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always" defaultThemeVersion="124226"/>
  <mc:AlternateContent xmlns:mc="http://schemas.openxmlformats.org/markup-compatibility/2006">
    <mc:Choice Requires="x15">
      <x15ac:absPath xmlns:x15ac="http://schemas.microsoft.com/office/spreadsheetml/2010/11/ac" url="S:\Lists\New and Expanding OK Companies - Publicly Announced\2016\Q4 + Annual 2016\"/>
    </mc:Choice>
  </mc:AlternateContent>
  <bookViews>
    <workbookView xWindow="120" yWindow="135" windowWidth="22665" windowHeight="12300" activeTab="1"/>
  </bookViews>
  <sheets>
    <sheet name="Highlights &amp; Sources" sheetId="1" r:id="rId1"/>
    <sheet name="Company Detail" sheetId="2" r:id="rId2"/>
  </sheets>
  <externalReferences>
    <externalReference r:id="rId3"/>
  </externalReferences>
  <definedNames>
    <definedName name="_xlnm._FilterDatabase" localSheetId="1" hidden="1">'Company Detail'!$A$1:$P$64</definedName>
    <definedName name="_xlnm.Print_Area" localSheetId="1">'Company Detail'!$A$1:$P$1</definedName>
    <definedName name="_xlnm.Print_Area" localSheetId="0">'Highlights &amp; Sources'!$B$1:$B$37</definedName>
    <definedName name="_xlnm.Print_Titles" localSheetId="1">'Company Detail'!$A:$A,'Company Detail'!$1:$1</definedName>
  </definedNames>
  <calcPr calcId="162913"/>
</workbook>
</file>

<file path=xl/calcChain.xml><?xml version="1.0" encoding="utf-8"?>
<calcChain xmlns="http://schemas.openxmlformats.org/spreadsheetml/2006/main">
  <c r="C52" i="2" l="1"/>
  <c r="C39" i="2"/>
  <c r="C56" i="2"/>
  <c r="C19" i="2"/>
  <c r="C50" i="2" l="1"/>
  <c r="C23" i="2"/>
  <c r="C26" i="2"/>
  <c r="C20" i="2"/>
  <c r="C58" i="2"/>
  <c r="C6" i="2"/>
  <c r="C45" i="2"/>
  <c r="C32" i="2"/>
  <c r="C9" i="2"/>
  <c r="C51" i="2"/>
  <c r="C49" i="2"/>
  <c r="C68" i="2"/>
  <c r="C12" i="2"/>
  <c r="C62" i="2"/>
  <c r="C16" i="2"/>
  <c r="C36" i="2"/>
  <c r="C14" i="2"/>
  <c r="C15" i="2"/>
  <c r="C5" i="2"/>
  <c r="C42" i="2"/>
  <c r="C18" i="2"/>
  <c r="C13" i="2"/>
  <c r="B37" i="1"/>
</calcChain>
</file>

<file path=xl/sharedStrings.xml><?xml version="1.0" encoding="utf-8"?>
<sst xmlns="http://schemas.openxmlformats.org/spreadsheetml/2006/main" count="545" uniqueCount="361">
  <si>
    <t xml:space="preserve">Quarterly and annual on-line versions of this report available at: </t>
  </si>
  <si>
    <r>
      <t>Sources</t>
    </r>
    <r>
      <rPr>
        <i/>
        <sz val="8"/>
        <color indexed="62"/>
        <rFont val="Arial"/>
        <family val="2"/>
      </rPr>
      <t xml:space="preserve">: </t>
    </r>
    <r>
      <rPr>
        <i/>
        <sz val="8"/>
        <color indexed="8"/>
        <rFont val="Arial"/>
        <family val="2"/>
      </rPr>
      <t>Information in this report is collected from a variety of sources including internal Department of Commerce reports, statewide and nationwide newspapers, and company websites.</t>
    </r>
  </si>
  <si>
    <r>
      <t>Notes:</t>
    </r>
    <r>
      <rPr>
        <i/>
        <sz val="9"/>
        <color indexed="62"/>
        <rFont val="Arial"/>
        <family val="2"/>
      </rPr>
      <t xml:space="preserve"> </t>
    </r>
    <r>
      <rPr>
        <i/>
        <sz val="9"/>
        <color indexed="8"/>
        <rFont val="Arial"/>
        <family val="2"/>
      </rPr>
      <t xml:space="preserve">Only companies making public announcements of expansions are included in this report. Retail-only companies, bank branch offices and hospitals are not included in this report. The Oklahoma Department of Commerce does not release individual company investment amounts. </t>
    </r>
  </si>
  <si>
    <r>
      <rPr>
        <i/>
        <sz val="9"/>
        <color indexed="8"/>
        <rFont val="Arial"/>
        <family val="2"/>
      </rPr>
      <t>Many expanding companies in this report</t>
    </r>
    <r>
      <rPr>
        <b/>
        <i/>
        <sz val="9"/>
        <color indexed="8"/>
        <rFont val="Arial"/>
        <family val="2"/>
      </rPr>
      <t xml:space="preserve"> </t>
    </r>
    <r>
      <rPr>
        <i/>
        <sz val="9"/>
        <color indexed="8"/>
        <rFont val="Arial"/>
        <family val="2"/>
      </rPr>
      <t xml:space="preserve">participate in the </t>
    </r>
    <r>
      <rPr>
        <b/>
        <i/>
        <sz val="9"/>
        <color indexed="8"/>
        <rFont val="Arial"/>
        <family val="2"/>
      </rPr>
      <t xml:space="preserve">Oklahoma Quality Jobs Program </t>
    </r>
    <r>
      <rPr>
        <i/>
        <sz val="9"/>
        <color indexed="8"/>
        <rFont val="Arial"/>
        <family val="2"/>
      </rPr>
      <t>administered by the Oklahoma Department of Commerce. Information on Quality Jobs can be found at:</t>
    </r>
  </si>
  <si>
    <t>Company and industry detail can be found on the second tab of this worksheet.</t>
  </si>
  <si>
    <t xml:space="preserve">  Highlights</t>
  </si>
  <si>
    <t>Employer</t>
  </si>
  <si>
    <t>City</t>
  </si>
  <si>
    <t>County</t>
  </si>
  <si>
    <t>New or Expansion</t>
  </si>
  <si>
    <t>NAICS</t>
  </si>
  <si>
    <t>Product/ Service</t>
  </si>
  <si>
    <t>Media Source</t>
  </si>
  <si>
    <t>Employees to Add</t>
  </si>
  <si>
    <t>Square Feet to Add</t>
  </si>
  <si>
    <t>Date</t>
  </si>
  <si>
    <t>Qtr</t>
  </si>
  <si>
    <t>Parent Location</t>
  </si>
  <si>
    <t>New Address</t>
  </si>
  <si>
    <t>City, State</t>
  </si>
  <si>
    <t>Contact/ Title</t>
  </si>
  <si>
    <t>Oklahoma City</t>
  </si>
  <si>
    <t>Oklahoma</t>
  </si>
  <si>
    <t>New</t>
  </si>
  <si>
    <t>Rogers</t>
  </si>
  <si>
    <t>Expansion</t>
  </si>
  <si>
    <t>Oklahoma City, OK</t>
  </si>
  <si>
    <t>AT&amp;T</t>
  </si>
  <si>
    <t>Dallas, TX</t>
  </si>
  <si>
    <t>Tulsa</t>
  </si>
  <si>
    <t>Tulsa, OK</t>
  </si>
  <si>
    <t>Houston, TX</t>
  </si>
  <si>
    <t>Durant</t>
  </si>
  <si>
    <t>Ponca City</t>
  </si>
  <si>
    <t>Kay</t>
  </si>
  <si>
    <t>Norman</t>
  </si>
  <si>
    <t>Mayes</t>
  </si>
  <si>
    <t>Miami</t>
  </si>
  <si>
    <t>Ottawa</t>
  </si>
  <si>
    <t>Norman, OK</t>
  </si>
  <si>
    <t>Jenks</t>
  </si>
  <si>
    <t>Broken Arrow</t>
  </si>
  <si>
    <t>Grove</t>
  </si>
  <si>
    <t>Lawton</t>
  </si>
  <si>
    <t>Enid</t>
  </si>
  <si>
    <t>Irving, TX</t>
  </si>
  <si>
    <t>Garfield</t>
  </si>
  <si>
    <t>Spiers New Technologies</t>
  </si>
  <si>
    <t>Alorica</t>
  </si>
  <si>
    <t xml:space="preserve">Sapulpa </t>
  </si>
  <si>
    <t xml:space="preserve">Cytovance Biologics </t>
  </si>
  <si>
    <t>Creek</t>
  </si>
  <si>
    <t>Delaware</t>
  </si>
  <si>
    <t>Makes investigational new drugs for use in clinical trials</t>
  </si>
  <si>
    <t>Irvine, CA</t>
  </si>
  <si>
    <t>Shenzhen, China</t>
  </si>
  <si>
    <t>http://okcommerce.gov/data/employers/</t>
  </si>
  <si>
    <t>Linde Engineering</t>
  </si>
  <si>
    <t>Port of Catoosa</t>
  </si>
  <si>
    <t>Manufacturing Facility</t>
  </si>
  <si>
    <t>tulsa world</t>
  </si>
  <si>
    <t>unk.</t>
  </si>
  <si>
    <t>Munich, Germany</t>
  </si>
  <si>
    <t>Steve Bertone, president of Linde Engineering North America</t>
  </si>
  <si>
    <t xml:space="preserve">Enel Green Power North America Inc. </t>
  </si>
  <si>
    <t>Various</t>
  </si>
  <si>
    <t>Grady</t>
  </si>
  <si>
    <t>nawindpower.com 1-16-2015</t>
  </si>
  <si>
    <t>Roma, ITALY</t>
  </si>
  <si>
    <t>Whitlock Packaging</t>
  </si>
  <si>
    <t>Ft. Gibson</t>
  </si>
  <si>
    <t>Muskogee</t>
  </si>
  <si>
    <t>muskogee phoenix, CRM</t>
  </si>
  <si>
    <t>Jerry Whitlock, Owner</t>
  </si>
  <si>
    <t>iQor</t>
  </si>
  <si>
    <t>Ada</t>
  </si>
  <si>
    <t>Pontotoc</t>
  </si>
  <si>
    <t>Call Center</t>
  </si>
  <si>
    <t>theadanews.com; journal record</t>
  </si>
  <si>
    <t>St. Petersburg, FL</t>
  </si>
  <si>
    <t>Robert Burke, iQor spokesman</t>
  </si>
  <si>
    <t>Choctaw Nation</t>
  </si>
  <si>
    <t>Building a new headquarters</t>
  </si>
  <si>
    <t>Journal Record 1-29-2016</t>
  </si>
  <si>
    <t>Durant, OK</t>
  </si>
  <si>
    <t xml:space="preserve">Gary Batton, Choctaw Nation Chief </t>
  </si>
  <si>
    <t>justgoodnews.biz</t>
  </si>
  <si>
    <t>Steve Hahn, President AT&amp;T Oklahoma</t>
  </si>
  <si>
    <t>Marathon Oil</t>
  </si>
  <si>
    <t>Oil and Gas Production</t>
  </si>
  <si>
    <t>Journal Record</t>
  </si>
  <si>
    <t>Lee Tillman, President and CEO</t>
  </si>
  <si>
    <t>GreenOkie</t>
  </si>
  <si>
    <t>Home furnishings and design</t>
  </si>
  <si>
    <t>Kevin Sutter, Owner</t>
  </si>
  <si>
    <t>Customer and technical support for Fortune 500 clients</t>
  </si>
  <si>
    <t>Ken Muche</t>
  </si>
  <si>
    <t>AAON Inc</t>
  </si>
  <si>
    <t>Heating and Air Conditioning research facility</t>
  </si>
  <si>
    <t>Eric Taylor</t>
  </si>
  <si>
    <t>journal record 3.25.16</t>
  </si>
  <si>
    <t>100 NE 30th St</t>
  </si>
  <si>
    <t>Cheryl Soerensen</t>
  </si>
  <si>
    <t>Paycom</t>
  </si>
  <si>
    <t>Human Resources and Payroll Tech Company</t>
  </si>
  <si>
    <t>kfor 3-29-2016</t>
  </si>
  <si>
    <t>Stacey Pezold</t>
  </si>
  <si>
    <t>Ardagh Glass Inc.</t>
  </si>
  <si>
    <t>Ardagh Glass Inc. manufacturers glass containers for the packaging/filling of various products.</t>
  </si>
  <si>
    <t>Dublin, IRELAND</t>
  </si>
  <si>
    <t>CNI Global Solutions (Chickasaw Nation)</t>
  </si>
  <si>
    <t>CNI Global Solutions, LLC is a managed services entity that provides networks and systems for special projects support.</t>
  </si>
  <si>
    <t>Ada, OK</t>
  </si>
  <si>
    <t>Cimarron Aerospace</t>
  </si>
  <si>
    <t>Guthrie</t>
  </si>
  <si>
    <t>newsok.com 4-1-2016</t>
  </si>
  <si>
    <t>King Nail</t>
  </si>
  <si>
    <t>Manufacturing of Nails for construction, crafting, roofing, etc</t>
  </si>
  <si>
    <t>40+</t>
  </si>
  <si>
    <t>316 W College Ave</t>
  </si>
  <si>
    <t>Complemar</t>
  </si>
  <si>
    <t>Complemar Packaging &amp; Fulfilment, which provides outsourced business services, has opened a new production facility in Oklahoma City, Oklahoma. The expansion is in response to increased growth and will allow the company to cover 98% of the US population with two day ground shipping.</t>
  </si>
  <si>
    <t>USA BMX/American Bicycle Association</t>
  </si>
  <si>
    <t>Building a new headquarters for coordination of their international extreme biking competitions and industry events</t>
  </si>
  <si>
    <t>tulsa world 4.7.2016</t>
  </si>
  <si>
    <t>Gilbert, AZ</t>
  </si>
  <si>
    <t>CHOC/Prairie</t>
  </si>
  <si>
    <t>McAlester</t>
  </si>
  <si>
    <t>Expanding brewing operations several fold</t>
  </si>
  <si>
    <t>Tulsa World 4.12.16</t>
  </si>
  <si>
    <t>up to 30</t>
  </si>
  <si>
    <t>Krebs, OK</t>
  </si>
  <si>
    <t>Xerox</t>
  </si>
  <si>
    <t>Yukon</t>
  </si>
  <si>
    <t>Xerox machine customer service and tech support</t>
  </si>
  <si>
    <t>jgn, kfor, 4.14.16</t>
  </si>
  <si>
    <t>Norwalk, CT</t>
  </si>
  <si>
    <t>Senex Energy Partners</t>
  </si>
  <si>
    <t>JGN 4.20.16</t>
  </si>
  <si>
    <t>Houston Interests LLC</t>
  </si>
  <si>
    <t>The company currently has engineering/design contracts in Texas, China and with the House of Saud.   </t>
  </si>
  <si>
    <t>Southwest Airlines</t>
  </si>
  <si>
    <t>Expanding its call center, jobs $13+/hr</t>
  </si>
  <si>
    <t>News OK 5.12</t>
  </si>
  <si>
    <t>Ft. Worth, TX</t>
  </si>
  <si>
    <t>Union Pacific</t>
  </si>
  <si>
    <t>Repair and upgrading rail lines</t>
  </si>
  <si>
    <t>Journal Record 5.19.2016</t>
  </si>
  <si>
    <t>Bama</t>
  </si>
  <si>
    <t>Owasso</t>
  </si>
  <si>
    <t>Expanding manufacturing to make food for McDonald's</t>
  </si>
  <si>
    <t>tulsaworld 5.5.2016</t>
  </si>
  <si>
    <t>Owasso, OK</t>
  </si>
  <si>
    <t>J&amp;B Prime Marketing Solutions</t>
  </si>
  <si>
    <t>EIN News 5.31</t>
  </si>
  <si>
    <t>McKinney, TX</t>
  </si>
  <si>
    <t>Progrexion</t>
  </si>
  <si>
    <t>Credit Repair Company; This location is the fast-growing company’s eighth new office in the last seven years.  Selection is said to be based upon OKC culture and environment, plus incentives from the Oklahoma City Economic Development Trust  – based upon a projected $78 million local economic impact over three years.</t>
  </si>
  <si>
    <t>Journal record via JGN 5.25</t>
  </si>
  <si>
    <t>500 + 400</t>
  </si>
  <si>
    <t>7725 W Reno Ave</t>
  </si>
  <si>
    <t>AST Storage</t>
  </si>
  <si>
    <t>Jay</t>
  </si>
  <si>
    <t xml:space="preserve">Small Quality Jobs app forecasting 42 jobs in Jay, Oklahoma with avg wages of $39k and a total investment of $3.65 mil </t>
  </si>
  <si>
    <t>CRT &amp; Grandlakenews.com</t>
  </si>
  <si>
    <t>34800 S 690 Rd</t>
  </si>
  <si>
    <t>Gateway Mortgage</t>
  </si>
  <si>
    <t>Headquartered in Tulsa, forecasts 61 new jobs $58k avg wage and investing $10.5 million on a new HQ building</t>
  </si>
  <si>
    <t>CRT &amp; housingwire.com</t>
  </si>
  <si>
    <t>US 75 and Main Street</t>
  </si>
  <si>
    <t>Tradewind Energy</t>
  </si>
  <si>
    <t>Hunter</t>
  </si>
  <si>
    <t>JGN 5.27</t>
  </si>
  <si>
    <t>Lenexa, KS</t>
  </si>
  <si>
    <t>Resolute Engineering</t>
  </si>
  <si>
    <t>Goodyear</t>
  </si>
  <si>
    <t>Comanche</t>
  </si>
  <si>
    <t>Tire Manufacturing</t>
  </si>
  <si>
    <t>Google Briefs, ERJ</t>
  </si>
  <si>
    <t>Call center workers, techs, and retail positions</t>
  </si>
  <si>
    <t>Journal Record 6.15.16</t>
  </si>
  <si>
    <t>Jackson Technical</t>
  </si>
  <si>
    <t>Journal Record 6.17.16</t>
  </si>
  <si>
    <t>QJ Entrant. Startup company that works to provide battery lifecycle management, storage, and logistics</t>
  </si>
  <si>
    <t>Wildcat Oil Tools</t>
  </si>
  <si>
    <t>Provides custom tools for oil and gas. Moving office and hiring new people</t>
  </si>
  <si>
    <t>JGN/JR</t>
  </si>
  <si>
    <t>Midland, TX</t>
  </si>
  <si>
    <t>Terex</t>
  </si>
  <si>
    <t>Construction machinery manufacturing; Is moving crane production lines to OKC from Iowa; may result in jobs.</t>
  </si>
  <si>
    <t>Journal Record 7.20.16</t>
  </si>
  <si>
    <t>Westport, CT</t>
  </si>
  <si>
    <t>Payroll and Personnel management platforms; constructing a new building to accommodate ongoing expansion.</t>
  </si>
  <si>
    <t>Oklahoman 8.3.2016</t>
  </si>
  <si>
    <t>Continued expansion to 1000+</t>
  </si>
  <si>
    <t>Oklahoma City,OK</t>
  </si>
  <si>
    <t>Prairie Artisan Ales</t>
  </si>
  <si>
    <t>Building brewery and taproom in recently purchased Oklahoma City warehouse ($1.2m)</t>
  </si>
  <si>
    <t>Journal Record 8.8.2016</t>
  </si>
  <si>
    <t>HealthSmart</t>
  </si>
  <si>
    <t>Health-related consulting, insurance, and legal company; adding positions in claims management, call center, etc</t>
  </si>
  <si>
    <t>Journal Record 8.23.2016</t>
  </si>
  <si>
    <t>Carol Proctor, Chief People Officer</t>
  </si>
  <si>
    <t>Quapaw Nation</t>
  </si>
  <si>
    <t>miamiok.com sep 1</t>
  </si>
  <si>
    <t xml:space="preserve"> 6-20</t>
  </si>
  <si>
    <t>Quapaw, OK</t>
  </si>
  <si>
    <t>John Berrey, Chairman of Quapaw Tribal Business Committee</t>
  </si>
  <si>
    <t>Jencast</t>
  </si>
  <si>
    <t>South Coffeyville</t>
  </si>
  <si>
    <t>Nowata</t>
  </si>
  <si>
    <t>Jensen international acquired by Star Pipe Products, with large investment in South Coffeyville facility. Partnered with Cherokee Nation to do so.</t>
  </si>
  <si>
    <t>Governeror's Press Release 9.15</t>
  </si>
  <si>
    <t>Dan McCutcheon, President</t>
  </si>
  <si>
    <t>DRG</t>
  </si>
  <si>
    <t>Delaware Resource Group  has built a new HQ on Quail Spring Blvd.</t>
  </si>
  <si>
    <t>Journal Record 9.16</t>
  </si>
  <si>
    <t>Phil Busey, CEO</t>
  </si>
  <si>
    <t>Inventure Design</t>
  </si>
  <si>
    <t xml:space="preserve">Texas-based Inventure Design, an interior architecture and design firm which focuses on workplace solutions, has opened a new office in Tulsa, Oklahoma. It is the company’s first office outside of Texas and serves clients in the oil and gas, office, healthcare, retail and multi-family sectors. The office was opened in response to increasing demand and serves clients across Oklahoma and Texas. </t>
  </si>
  <si>
    <t xml:space="preserve">fDimarkets.com </t>
  </si>
  <si>
    <t>Building Team Solutions</t>
  </si>
  <si>
    <t xml:space="preserve">Building Team Solutions (United States) is investing in United States in the Business Services sector in a Business Services project. Texas-based Building Team Solutions, a commercial construction staffing agency, will open a new branch office in Oklahoma. </t>
  </si>
  <si>
    <t>Austin, TX</t>
  </si>
  <si>
    <t>Google</t>
  </si>
  <si>
    <t>Pryor</t>
  </si>
  <si>
    <t>Internet giant Google is expanding its data center; includes four contracts for 572MW in wind power, plus $100,000 to MidAmerica for STEM education</t>
  </si>
  <si>
    <t>journalrecord</t>
  </si>
  <si>
    <t>Continued Expansion to 400+</t>
  </si>
  <si>
    <t>Mountain View, CA</t>
  </si>
  <si>
    <t>Andrew Silvestri, Head of Public Policy and External Affairs</t>
  </si>
  <si>
    <t>Jones Energy</t>
  </si>
  <si>
    <t xml:space="preserve">Coal, Oil and Natural Gas sector in a Sales, Marketing &amp; Support project. </t>
  </si>
  <si>
    <t>fDi markets</t>
  </si>
  <si>
    <t>Jonny Jones, Chairman and CEO</t>
  </si>
  <si>
    <t>FedEx Ground</t>
  </si>
  <si>
    <t>Building a new distribution center</t>
  </si>
  <si>
    <t>Memphis, TN</t>
  </si>
  <si>
    <t>Sigma Stretch Film</t>
  </si>
  <si>
    <t xml:space="preserve">Manufacture of stretch film products. The new space will be devoted to warehousing and office space, allowing better configuration of the manufacturing area. It will support the company's business in the central US and Mexico. </t>
  </si>
  <si>
    <t>Lyndhurst, NJ</t>
  </si>
  <si>
    <t>Brian Fraser, Director of Marketing</t>
  </si>
  <si>
    <t>Unified Brands</t>
  </si>
  <si>
    <t>Unified Brands is a provider of food service equipment and systems.</t>
  </si>
  <si>
    <t>Jackson, MO (Parent Dover Corp based in Downer's Grove, IL)</t>
  </si>
  <si>
    <t>Valiant Artificial Lift Solutions</t>
  </si>
  <si>
    <t>Stan Johnson Services</t>
  </si>
  <si>
    <t>the nation’s third-largest net lease brokerage company</t>
  </si>
  <si>
    <t>Continental Carbon</t>
  </si>
  <si>
    <t>Houston, TX?</t>
  </si>
  <si>
    <t>Stratus Call Center</t>
  </si>
  <si>
    <t>Stratus, a division of ILD Corp., announced in a release this week it will add 75 new customer service agents and seven new supervisors over the next six months. Currently the center employees 55 customer service representatives and five supervisors, according to the release.</t>
  </si>
  <si>
    <t>growenid.com</t>
  </si>
  <si>
    <t>75 reps and 7 supervisors</t>
  </si>
  <si>
    <t>2300 N. 10th</t>
  </si>
  <si>
    <t>Bryan Gross, Stratus Contact Solutions COO</t>
  </si>
  <si>
    <t>Orizon Aerostructures</t>
  </si>
  <si>
    <t>tulsaworld.com</t>
  </si>
  <si>
    <t>Kansas City, MO</t>
  </si>
  <si>
    <t>Walter P Moore</t>
  </si>
  <si>
    <t>The Oklahoma City office complements the previously established Tulsa location to provide expanded Transportation, Traffic, ITS, Water Resources, and Civil Engineering design services that better serve the firm’s growing list of clients statewide.</t>
  </si>
  <si>
    <t>fdi markets</t>
  </si>
  <si>
    <t>101 Park Avenue Suite 1300</t>
  </si>
  <si>
    <t>SeneGence International</t>
  </si>
  <si>
    <t>Sapulpa</t>
  </si>
  <si>
    <t>jgn.biz</t>
  </si>
  <si>
    <t>Foothill Ranch, CA</t>
  </si>
  <si>
    <t>Mitch McLaughlin, Operation Manager</t>
  </si>
  <si>
    <t>(Proposed) Miller and Johnson</t>
  </si>
  <si>
    <t>journal record</t>
  </si>
  <si>
    <t>Xcaliber</t>
  </si>
  <si>
    <t>Xcaliber International, a privately-owned manufacturer of 4th tier tobacco products, completed a major addition to its manufacturing plant in Pryor, Oklahoma.</t>
  </si>
  <si>
    <t>areadevelopment.com via ODOC tweet</t>
  </si>
  <si>
    <t>Derrick Taylor, President/CEO</t>
  </si>
  <si>
    <t>Scott Griffith, CEO/President</t>
  </si>
  <si>
    <t>B.A. Anderson/director</t>
  </si>
  <si>
    <t>Zach Prichard, President</t>
  </si>
  <si>
    <t>Jordan Roberts</t>
  </si>
  <si>
    <t>John Farris</t>
  </si>
  <si>
    <t>Brent Copeland</t>
  </si>
  <si>
    <t>Dirk Spiers</t>
  </si>
  <si>
    <t>Aron Marquez</t>
  </si>
  <si>
    <t>McAlester, OK</t>
  </si>
  <si>
    <t>Guthrie, OK</t>
  </si>
  <si>
    <t>Jay, OK</t>
  </si>
  <si>
    <t>Akron, OH</t>
  </si>
  <si>
    <t>Ponte Vedra Beach, FL</t>
  </si>
  <si>
    <t>Pryor, OK</t>
  </si>
  <si>
    <t>108 MW Wind Power Project . Operations begun Dec 19 2016</t>
  </si>
  <si>
    <t>Omaha, NE</t>
  </si>
  <si>
    <t>UT</t>
  </si>
  <si>
    <t>Paula Marshall, CEO</t>
  </si>
  <si>
    <t>Mike Burnett</t>
  </si>
  <si>
    <t>John F Templin II, CEO</t>
  </si>
  <si>
    <t>fdimarkets.com</t>
  </si>
  <si>
    <t>Kevin Stitt, CEO</t>
  </si>
  <si>
    <t>Chad Richison, CEO</t>
  </si>
  <si>
    <t>Manufacturer of pump/lift technology for oil and gas operations</t>
  </si>
  <si>
    <t xml:space="preserve">    Google's $1.2 billion expansion in Pryor was the largest investment of the year. Progrexion's decision to hire 500, plus 400 over 5 years, is the largest expansion in employment of the year.</t>
  </si>
  <si>
    <t>Jennings</t>
  </si>
  <si>
    <t>Pawnee</t>
  </si>
  <si>
    <t>Catoosa Test Facility</t>
  </si>
  <si>
    <t>A state of the art oilfield testing facility for companies who are innovating new drilling, completion, and production petro physical technologies, Catoosa Test Facility completed a $2.5 million dollar expansion. The expansion will double borehole testing capacity for oilfield manufacturers in the research and development phase of new product development</t>
  </si>
  <si>
    <t>areadevelopment.com</t>
  </si>
  <si>
    <t>Jennings, OK</t>
  </si>
  <si>
    <t>Dale Arnold, Facilities Manager</t>
  </si>
  <si>
    <t>FDI</t>
  </si>
  <si>
    <t>Y</t>
  </si>
  <si>
    <t>Enviro Systems Inc</t>
  </si>
  <si>
    <t>Seminole</t>
  </si>
  <si>
    <t>Designing and manufacturing air conditioning, bleed air control system, and other management components for the HondaJet</t>
  </si>
  <si>
    <t>Journal Record 7.12</t>
  </si>
  <si>
    <t>Plasir, France</t>
  </si>
  <si>
    <t>National Litigation Law Group</t>
  </si>
  <si>
    <t>Focuses on providing value legal services</t>
  </si>
  <si>
    <t>NewsOK 6.27.2016</t>
  </si>
  <si>
    <t>100 (+500 over next few years)</t>
  </si>
  <si>
    <t>Shepherd Mall</t>
  </si>
  <si>
    <t>Dennis Hetu, President/COO</t>
  </si>
  <si>
    <t>Charlie Newell, CEO</t>
  </si>
  <si>
    <t>Jenks, OK</t>
  </si>
  <si>
    <t>Plastics product manufacturing for beverage containers</t>
  </si>
  <si>
    <t>D&amp;M Employee Leasing, LLC</t>
  </si>
  <si>
    <t>Expanded</t>
  </si>
  <si>
    <t>Summit ESP, LLC</t>
  </si>
  <si>
    <t>McCarthy, Burgess &amp; Wolff, Inc.</t>
  </si>
  <si>
    <t>Southwest Electric Co.</t>
  </si>
  <si>
    <t>David Freymiller, President</t>
  </si>
  <si>
    <t>John Kenner, CEO</t>
  </si>
  <si>
    <t>Bedford, OH</t>
  </si>
  <si>
    <t>Bruce Forsyth, VP</t>
  </si>
  <si>
    <t>Freida Wolff, CEO</t>
  </si>
  <si>
    <t>Leading manufacturer of oil &amp; gas field machinery equipment.</t>
  </si>
  <si>
    <t>Leader in the over the road industry. D&amp;M operates a fleet of over the road trucks through the United States.</t>
  </si>
  <si>
    <t>Manufactures, maintains, services, tests, repairs and rebuilds electric motors and electric power management /distribution equipment for industrial applications.</t>
  </si>
  <si>
    <r>
      <rPr>
        <b/>
        <sz val="11"/>
        <rFont val="Arial"/>
        <family val="2"/>
      </rPr>
      <t xml:space="preserve">     </t>
    </r>
    <r>
      <rPr>
        <sz val="11"/>
        <rFont val="Arial"/>
        <family val="2"/>
      </rPr>
      <t xml:space="preserve">    In 2016, there were</t>
    </r>
    <r>
      <rPr>
        <b/>
        <sz val="11"/>
        <rFont val="Arial"/>
        <family val="2"/>
      </rPr>
      <t xml:space="preserve"> 66 announcements</t>
    </r>
    <r>
      <rPr>
        <sz val="11"/>
        <rFont val="Arial"/>
        <family val="2"/>
      </rPr>
      <t xml:space="preserve"> made statewide, totaling </t>
    </r>
    <r>
      <rPr>
        <b/>
        <sz val="11"/>
        <rFont val="Arial"/>
        <family val="2"/>
      </rPr>
      <t>over $2.2 billion in new investment</t>
    </r>
    <r>
      <rPr>
        <sz val="11"/>
        <rFont val="Arial"/>
        <family val="2"/>
      </rPr>
      <t xml:space="preserve">. </t>
    </r>
    <r>
      <rPr>
        <b/>
        <sz val="11"/>
        <rFont val="Arial"/>
        <family val="2"/>
      </rPr>
      <t xml:space="preserve"> 14 companies</t>
    </r>
    <r>
      <rPr>
        <sz val="11"/>
        <rFont val="Arial"/>
        <family val="2"/>
      </rPr>
      <t xml:space="preserve"> were new to Oklahoma.</t>
    </r>
    <r>
      <rPr>
        <b/>
        <sz val="11"/>
        <rFont val="Arial"/>
        <family val="2"/>
      </rPr>
      <t xml:space="preserve"> Over 5,200 jobs</t>
    </r>
    <r>
      <rPr>
        <sz val="11"/>
        <rFont val="Arial"/>
        <family val="2"/>
      </rPr>
      <t xml:space="preserve"> are expected to eventually be created from this year's announcements. </t>
    </r>
  </si>
  <si>
    <t>2016 Publicly Announced New and Expanding Oklahoma Companies</t>
  </si>
  <si>
    <t xml:space="preserve">Continental Carbon Co.’s 2016-2018 capital plan includes an investment of $110 million in its Ponca City plant.
The investment will result in 30 additional employees.
“This company is committed to ensuring our long-term viability as an environmentally sound supplier to their North American customer base,” said Dennis Hetu, president and chief operating officer for Continental Carbon. “We are also intent on reducing our carbon footprint to make us a better community partner here in Ponca City.”
Dirt has been moved for road construction in anticipation of the building of the emission reduction, energy recovery and co-generation systems. The combined systems will allow Continental Carbon-Ponca City to convert waste energy into usable energy.
Continental Carbon has operated the carbon black plant in Ponca City since 1995. </t>
  </si>
  <si>
    <t>Startup operation that will manufacture components for the aerospace industry.</t>
  </si>
  <si>
    <t>Former Devon Analysts starting oil and gas investment firm</t>
  </si>
  <si>
    <t>Expanding Chilsolm Wind Farm; 32 turbines</t>
  </si>
  <si>
    <t>Because of the management training positions offered within the company, J&amp;B Prime Marketing Solutions is seeking entry-level individuals with a desire to learn and grow within the company.</t>
  </si>
  <si>
    <t>IT and Tech Support. Building a new headquarters</t>
  </si>
  <si>
    <t>Quality Jobs entrant. The firm specializes in oil and gas-related projects and would be eligible for just over $1 million in incentives.</t>
  </si>
  <si>
    <t>Extends the meat processing capabilities of the tribe's cattle/bison farm</t>
  </si>
  <si>
    <t>211 N. Robinson Ave, Suite 1301</t>
  </si>
  <si>
    <t>The $45 million investment will expand the existing 140,000 square-foot building by an additional 80,000 square-feet. Salaries will range from $17 to $20 an hour plus benefits, he said.
The company plans to install six Ecospeed machines which manufactures parts for the F-35 jet.</t>
  </si>
  <si>
    <t>Legal practice</t>
  </si>
  <si>
    <t>SeneGence is a privately owned, network marketing company that is in the business of developing and selling personal care products through an independent sales network.</t>
  </si>
  <si>
    <t>Collection services company</t>
  </si>
  <si>
    <t>Quality Jobs Report</t>
  </si>
  <si>
    <t>Rochester, NY</t>
  </si>
  <si>
    <t xml:space="preserve">http://okcommerce.gov/business/incentives/quality-jobs-program/ </t>
  </si>
  <si>
    <t>Universal Forest Products</t>
  </si>
  <si>
    <t>Shawnee</t>
  </si>
  <si>
    <t>Constructing a new manufacturing facility for wood products such as fencing, trim, etc.</t>
  </si>
  <si>
    <t>Shawnee News Star</t>
  </si>
  <si>
    <t>20-25</t>
  </si>
  <si>
    <t>N</t>
  </si>
  <si>
    <t>Grand Rapids, MI</t>
  </si>
  <si>
    <t>Pottawatomie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</si>
</sst>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quot;$&quot;* #,##0.00_);_(&quot;$&quot;* \(#,##0.00\);_(&quot;$&quot;* &quot;-&quot;??_);_(@_)"/>
    <numFmt numFmtId="43" formatCode="_(* #,##0.00_);_(* \(#,##0.00\);_(* &quot;-&quot;??_);_(@_)"/>
    <numFmt numFmtId="164" formatCode="[$-409]mmm\-yy;@"/>
  </numFmts>
  <fonts count="42" x14ac:knownFonts="1">
    <font>
      <sz val="11"/>
      <color theme="1"/>
      <name val="Calibri"/>
      <family val="2"/>
      <scheme val="minor"/>
    </font>
    <font>
      <u/>
      <sz val="11"/>
      <color theme="10"/>
      <name val="Calibri"/>
      <family val="2"/>
    </font>
    <font>
      <sz val="10"/>
      <color rgb="FF000000"/>
      <name val="Arial"/>
      <family val="2"/>
    </font>
    <font>
      <sz val="10"/>
      <name val="Arial"/>
      <family val="2"/>
    </font>
    <font>
      <sz val="10"/>
      <color indexed="50"/>
      <name val="Arial"/>
      <family val="2"/>
    </font>
    <font>
      <sz val="10"/>
      <color rgb="FFFF0000"/>
      <name val="Arial"/>
      <family val="2"/>
    </font>
    <font>
      <sz val="10"/>
      <color indexed="17"/>
      <name val="Arial"/>
      <family val="2"/>
    </font>
    <font>
      <sz val="10"/>
      <color theme="1"/>
      <name val="Arial"/>
      <family val="2"/>
    </font>
    <font>
      <b/>
      <i/>
      <sz val="11"/>
      <color theme="0" tint="-0.499984740745262"/>
      <name val="Arial"/>
      <family val="2"/>
    </font>
    <font>
      <b/>
      <sz val="14"/>
      <color theme="4" tint="-0.249977111117893"/>
      <name val="Arial"/>
      <family val="2"/>
    </font>
    <font>
      <sz val="14"/>
      <color theme="4" tint="-0.249977111117893"/>
      <name val="Arial"/>
      <family val="2"/>
    </font>
    <font>
      <b/>
      <i/>
      <sz val="8"/>
      <color rgb="FF365F91"/>
      <name val="Arial"/>
      <family val="2"/>
    </font>
    <font>
      <i/>
      <sz val="8"/>
      <color indexed="62"/>
      <name val="Arial"/>
      <family val="2"/>
    </font>
    <font>
      <i/>
      <sz val="8"/>
      <color indexed="8"/>
      <name val="Arial"/>
      <family val="2"/>
    </font>
    <font>
      <i/>
      <sz val="8"/>
      <name val="Arial"/>
      <family val="2"/>
    </font>
    <font>
      <i/>
      <sz val="8"/>
      <color indexed="50"/>
      <name val="Arial"/>
      <family val="2"/>
    </font>
    <font>
      <i/>
      <sz val="8"/>
      <color rgb="FFFF0000"/>
      <name val="Arial"/>
      <family val="2"/>
    </font>
    <font>
      <i/>
      <sz val="8"/>
      <color theme="1"/>
      <name val="Arial"/>
      <family val="2"/>
    </font>
    <font>
      <i/>
      <sz val="8"/>
      <color indexed="17"/>
      <name val="Arial"/>
      <family val="2"/>
    </font>
    <font>
      <sz val="11"/>
      <color indexed="8"/>
      <name val="Arial"/>
      <family val="2"/>
    </font>
    <font>
      <b/>
      <sz val="11"/>
      <name val="Arial"/>
      <family val="2"/>
    </font>
    <font>
      <sz val="11"/>
      <name val="Arial"/>
      <family val="2"/>
    </font>
    <font>
      <sz val="11"/>
      <color indexed="50"/>
      <name val="Arial"/>
      <family val="2"/>
    </font>
    <font>
      <sz val="11"/>
      <color rgb="FFFF0000"/>
      <name val="Arial"/>
      <family val="2"/>
    </font>
    <font>
      <sz val="11"/>
      <color indexed="17"/>
      <name val="Arial"/>
      <family val="2"/>
    </font>
    <font>
      <i/>
      <sz val="9"/>
      <name val="Arial"/>
      <family val="2"/>
    </font>
    <font>
      <i/>
      <sz val="9"/>
      <color indexed="50"/>
      <name val="Arial"/>
      <family val="2"/>
    </font>
    <font>
      <i/>
      <sz val="9"/>
      <color rgb="FFFF0000"/>
      <name val="Arial"/>
      <family val="2"/>
    </font>
    <font>
      <b/>
      <i/>
      <sz val="9"/>
      <color rgb="FF365F91"/>
      <name val="Arial"/>
      <family val="2"/>
    </font>
    <font>
      <i/>
      <sz val="9"/>
      <color indexed="62"/>
      <name val="Arial"/>
      <family val="2"/>
    </font>
    <font>
      <i/>
      <sz val="9"/>
      <color indexed="8"/>
      <name val="Arial"/>
      <family val="2"/>
    </font>
    <font>
      <b/>
      <i/>
      <sz val="9"/>
      <color indexed="8"/>
      <name val="Arial"/>
      <family val="2"/>
    </font>
    <font>
      <u/>
      <sz val="9"/>
      <color theme="10"/>
      <name val="Arial"/>
      <family val="2"/>
    </font>
    <font>
      <u/>
      <sz val="10"/>
      <color indexed="12"/>
      <name val="Arial"/>
      <family val="2"/>
    </font>
    <font>
      <sz val="11"/>
      <color theme="1"/>
      <name val="Calibri"/>
      <family val="2"/>
      <scheme val="minor"/>
    </font>
    <font>
      <b/>
      <sz val="12"/>
      <color theme="0" tint="-0.499984740745262"/>
      <name val="Arial"/>
      <family val="2"/>
    </font>
    <font>
      <sz val="10"/>
      <name val="MS Sans Serif"/>
      <family val="2"/>
    </font>
    <font>
      <b/>
      <i/>
      <sz val="11"/>
      <name val="Arial"/>
      <family val="2"/>
    </font>
    <font>
      <u/>
      <sz val="11"/>
      <color theme="11"/>
      <name val="Calibri"/>
      <family val="2"/>
      <scheme val="minor"/>
    </font>
    <font>
      <b/>
      <sz val="10"/>
      <color theme="1"/>
      <name val="Calibri"/>
      <family val="2"/>
      <scheme val="minor"/>
    </font>
    <font>
      <sz val="10"/>
      <color theme="1"/>
      <name val="Calibri"/>
      <family val="2"/>
      <scheme val="minor"/>
    </font>
    <font>
      <sz val="10"/>
      <name val="Calibri"/>
      <family val="2"/>
      <scheme val="minor"/>
    </font>
  </fonts>
  <fills count="4">
    <fill>
      <patternFill patternType="none"/>
    </fill>
    <fill>
      <patternFill patternType="gray125"/>
    </fill>
    <fill>
      <patternFill patternType="solid">
        <fgColor theme="4" tint="0.59999389629810485"/>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563">
    <xf numFmtId="0" fontId="0" fillId="0" borderId="0"/>
    <xf numFmtId="0" fontId="1" fillId="0" borderId="0" applyNumberFormat="0" applyFill="0" applyBorder="0" applyAlignment="0" applyProtection="0">
      <alignment vertical="top"/>
      <protection locked="0"/>
    </xf>
    <xf numFmtId="0" fontId="33" fillId="0" borderId="0" applyNumberFormat="0" applyFill="0" applyBorder="0" applyAlignment="0" applyProtection="0">
      <alignment vertical="top"/>
      <protection locked="0"/>
    </xf>
    <xf numFmtId="0" fontId="3" fillId="0" borderId="0"/>
    <xf numFmtId="40" fontId="3" fillId="0" borderId="0" applyFont="0" applyFill="0" applyBorder="0" applyAlignment="0" applyProtection="0"/>
    <xf numFmtId="0" fontId="34" fillId="0" borderId="0"/>
    <xf numFmtId="0" fontId="3" fillId="0" borderId="0"/>
    <xf numFmtId="40" fontId="3" fillId="0" borderId="0" applyFont="0" applyFill="0" applyBorder="0" applyAlignment="0" applyProtection="0"/>
    <xf numFmtId="0" fontId="3" fillId="0" borderId="0"/>
    <xf numFmtId="40" fontId="3" fillId="0" borderId="0" applyFont="0" applyFill="0" applyBorder="0" applyAlignment="0" applyProtection="0"/>
    <xf numFmtId="44" fontId="3" fillId="0" borderId="0" applyFont="0" applyFill="0" applyBorder="0" applyAlignment="0" applyProtection="0"/>
    <xf numFmtId="0" fontId="34" fillId="0" borderId="0"/>
    <xf numFmtId="43" fontId="34" fillId="0" borderId="0" applyFont="0" applyFill="0" applyBorder="0" applyAlignment="0" applyProtection="0"/>
    <xf numFmtId="0" fontId="3" fillId="0" borderId="0"/>
    <xf numFmtId="0" fontId="34" fillId="0" borderId="0"/>
    <xf numFmtId="0" fontId="3" fillId="0" borderId="0"/>
    <xf numFmtId="0" fontId="3" fillId="0" borderId="0"/>
    <xf numFmtId="0" fontId="3" fillId="0" borderId="0"/>
    <xf numFmtId="0" fontId="3" fillId="0" borderId="0"/>
    <xf numFmtId="0" fontId="34" fillId="0" borderId="0"/>
    <xf numFmtId="43" fontId="34" fillId="0" borderId="0" applyFont="0" applyFill="0" applyBorder="0" applyAlignment="0" applyProtection="0"/>
    <xf numFmtId="0" fontId="34" fillId="0" borderId="0"/>
    <xf numFmtId="0" fontId="34" fillId="0" borderId="0"/>
    <xf numFmtId="44" fontId="34" fillId="0" borderId="0" applyFont="0" applyFill="0" applyBorder="0" applyAlignment="0" applyProtection="0"/>
    <xf numFmtId="0" fontId="34" fillId="0" borderId="0"/>
    <xf numFmtId="0" fontId="34" fillId="0" borderId="0"/>
    <xf numFmtId="0" fontId="36" fillId="0" borderId="0"/>
    <xf numFmtId="0" fontId="3" fillId="0" borderId="0"/>
    <xf numFmtId="44" fontId="3" fillId="0" borderId="0" applyFont="0" applyFill="0" applyBorder="0" applyAlignment="0" applyProtection="0"/>
    <xf numFmtId="0" fontId="34" fillId="0" borderId="0"/>
    <xf numFmtId="43" fontId="34" fillId="0" borderId="0" applyFont="0" applyFill="0" applyBorder="0" applyAlignment="0" applyProtection="0"/>
    <xf numFmtId="0" fontId="34" fillId="0" borderId="0"/>
    <xf numFmtId="0" fontId="34" fillId="0" borderId="0"/>
    <xf numFmtId="0" fontId="3" fillId="0" borderId="0"/>
    <xf numFmtId="0" fontId="3" fillId="0" borderId="0"/>
    <xf numFmtId="0" fontId="3" fillId="0" borderId="0"/>
    <xf numFmtId="0" fontId="3" fillId="0" borderId="0"/>
    <xf numFmtId="44" fontId="3" fillId="0" borderId="0" applyFont="0" applyFill="0" applyBorder="0" applyAlignment="0" applyProtection="0"/>
    <xf numFmtId="0" fontId="34" fillId="0" borderId="0"/>
    <xf numFmtId="0" fontId="3" fillId="0" borderId="0"/>
    <xf numFmtId="0" fontId="34" fillId="0" borderId="0"/>
    <xf numFmtId="0" fontId="34" fillId="0" borderId="0"/>
    <xf numFmtId="0" fontId="34" fillId="0" borderId="0"/>
    <xf numFmtId="0" fontId="34" fillId="0" borderId="0"/>
    <xf numFmtId="0" fontId="3" fillId="0" borderId="0"/>
    <xf numFmtId="0" fontId="34" fillId="0" borderId="0"/>
    <xf numFmtId="0" fontId="34" fillId="0" borderId="0"/>
    <xf numFmtId="0" fontId="34" fillId="0" borderId="0"/>
    <xf numFmtId="44" fontId="3" fillId="0" borderId="0" applyFont="0" applyFill="0" applyBorder="0" applyAlignment="0" applyProtection="0"/>
    <xf numFmtId="0" fontId="34" fillId="0" borderId="0"/>
    <xf numFmtId="44" fontId="3" fillId="0" borderId="0" applyFont="0" applyFill="0" applyBorder="0" applyAlignment="0" applyProtection="0"/>
    <xf numFmtId="0" fontId="34" fillId="0" borderId="0"/>
    <xf numFmtId="43" fontId="34" fillId="0" borderId="0" applyFont="0" applyFill="0" applyBorder="0" applyAlignment="0" applyProtection="0"/>
    <xf numFmtId="0" fontId="34" fillId="0" borderId="0"/>
    <xf numFmtId="0" fontId="34" fillId="0" borderId="0"/>
    <xf numFmtId="0" fontId="34" fillId="0" borderId="0"/>
    <xf numFmtId="0" fontId="3" fillId="0" borderId="0"/>
    <xf numFmtId="44" fontId="3" fillId="0" borderId="0" applyFont="0" applyFill="0" applyBorder="0" applyAlignment="0" applyProtection="0"/>
    <xf numFmtId="0" fontId="34" fillId="0" borderId="0"/>
    <xf numFmtId="0" fontId="34" fillId="0" borderId="0"/>
    <xf numFmtId="0" fontId="3" fillId="0" borderId="0"/>
    <xf numFmtId="44" fontId="3" fillId="0" borderId="0" applyFont="0" applyFill="0" applyBorder="0" applyAlignment="0" applyProtection="0"/>
    <xf numFmtId="0" fontId="3" fillId="0" borderId="0"/>
    <xf numFmtId="0" fontId="34" fillId="0" borderId="0"/>
    <xf numFmtId="43" fontId="34" fillId="0" borderId="0" applyFont="0" applyFill="0" applyBorder="0" applyAlignment="0" applyProtection="0"/>
    <xf numFmtId="0" fontId="34" fillId="0" borderId="0"/>
    <xf numFmtId="0" fontId="34" fillId="0" borderId="0"/>
    <xf numFmtId="43" fontId="34" fillId="0" borderId="0" applyFont="0" applyFill="0" applyBorder="0" applyAlignment="0" applyProtection="0"/>
    <xf numFmtId="0" fontId="34" fillId="0" borderId="0"/>
    <xf numFmtId="0" fontId="34" fillId="0" borderId="0"/>
    <xf numFmtId="43" fontId="34" fillId="0" borderId="0" applyFont="0" applyFill="0" applyBorder="0" applyAlignment="0" applyProtection="0"/>
    <xf numFmtId="0" fontId="34" fillId="0" borderId="0"/>
    <xf numFmtId="0" fontId="34" fillId="0" borderId="0"/>
    <xf numFmtId="44" fontId="34" fillId="0" borderId="0" applyFont="0" applyFill="0" applyBorder="0" applyAlignment="0" applyProtection="0"/>
    <xf numFmtId="0" fontId="34" fillId="0" borderId="0"/>
    <xf numFmtId="0" fontId="34" fillId="0" borderId="0"/>
    <xf numFmtId="0" fontId="3" fillId="0" borderId="0"/>
    <xf numFmtId="44" fontId="3" fillId="0" borderId="0" applyFont="0" applyFill="0" applyBorder="0" applyAlignment="0" applyProtection="0"/>
    <xf numFmtId="0" fontId="34" fillId="0" borderId="0"/>
    <xf numFmtId="43" fontId="34" fillId="0" borderId="0" applyFont="0" applyFill="0" applyBorder="0" applyAlignment="0" applyProtection="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43" fontId="34" fillId="0" borderId="0" applyFont="0" applyFill="0" applyBorder="0" applyAlignment="0" applyProtection="0"/>
    <xf numFmtId="0" fontId="34" fillId="0" borderId="0"/>
    <xf numFmtId="0" fontId="34" fillId="0" borderId="0"/>
    <xf numFmtId="0" fontId="34" fillId="0" borderId="0"/>
    <xf numFmtId="0" fontId="34" fillId="0" borderId="0"/>
    <xf numFmtId="0" fontId="34" fillId="0" borderId="0"/>
    <xf numFmtId="0" fontId="36" fillId="0" borderId="0"/>
    <xf numFmtId="0" fontId="3" fillId="0" borderId="0"/>
    <xf numFmtId="44" fontId="3" fillId="0" borderId="0" applyFont="0" applyFill="0" applyBorder="0" applyAlignment="0" applyProtection="0"/>
    <xf numFmtId="0" fontId="3" fillId="0" borderId="0"/>
    <xf numFmtId="0" fontId="34" fillId="0" borderId="0"/>
    <xf numFmtId="0" fontId="34" fillId="0" borderId="0"/>
    <xf numFmtId="43" fontId="34" fillId="0" borderId="0" applyFont="0" applyFill="0" applyBorder="0" applyAlignment="0" applyProtection="0"/>
    <xf numFmtId="0" fontId="34" fillId="0" borderId="0"/>
    <xf numFmtId="0" fontId="34" fillId="0" borderId="0"/>
    <xf numFmtId="43" fontId="34" fillId="0" borderId="0" applyFont="0" applyFill="0" applyBorder="0" applyAlignment="0" applyProtection="0"/>
    <xf numFmtId="0" fontId="34" fillId="0" borderId="0"/>
    <xf numFmtId="0" fontId="34" fillId="0" borderId="0"/>
    <xf numFmtId="43" fontId="34" fillId="0" borderId="0" applyFont="0" applyFill="0" applyBorder="0" applyAlignment="0" applyProtection="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43" fontId="34" fillId="0" borderId="0" applyFont="0" applyFill="0" applyBorder="0" applyAlignment="0" applyProtection="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43" fontId="34" fillId="0" borderId="0" applyFont="0" applyFill="0" applyBorder="0" applyAlignment="0" applyProtection="0"/>
    <xf numFmtId="0" fontId="34" fillId="0" borderId="0"/>
    <xf numFmtId="0" fontId="34" fillId="0" borderId="0"/>
    <xf numFmtId="43" fontId="34" fillId="0" borderId="0" applyFont="0" applyFill="0" applyBorder="0" applyAlignment="0" applyProtection="0"/>
    <xf numFmtId="0" fontId="34" fillId="0" borderId="0"/>
    <xf numFmtId="0" fontId="34" fillId="0" borderId="0"/>
    <xf numFmtId="44" fontId="34" fillId="0" borderId="0" applyFont="0" applyFill="0" applyBorder="0" applyAlignment="0" applyProtection="0"/>
    <xf numFmtId="0" fontId="34" fillId="0" borderId="0"/>
    <xf numFmtId="0" fontId="34" fillId="0" borderId="0"/>
    <xf numFmtId="0" fontId="34" fillId="0" borderId="0"/>
    <xf numFmtId="43" fontId="34" fillId="0" borderId="0" applyFont="0" applyFill="0" applyBorder="0" applyAlignment="0" applyProtection="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43" fontId="34" fillId="0" borderId="0" applyFont="0" applyFill="0" applyBorder="0" applyAlignment="0" applyProtection="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43" fontId="34" fillId="0" borderId="0" applyFont="0" applyFill="0" applyBorder="0" applyAlignment="0" applyProtection="0"/>
    <xf numFmtId="0" fontId="34" fillId="0" borderId="0"/>
    <xf numFmtId="0" fontId="34" fillId="0" borderId="0"/>
    <xf numFmtId="43" fontId="34" fillId="0" borderId="0" applyFont="0" applyFill="0" applyBorder="0" applyAlignment="0" applyProtection="0"/>
    <xf numFmtId="0" fontId="34" fillId="0" borderId="0"/>
    <xf numFmtId="0" fontId="34" fillId="0" borderId="0"/>
    <xf numFmtId="44" fontId="34" fillId="0" borderId="0" applyFont="0" applyFill="0" applyBorder="0" applyAlignment="0" applyProtection="0"/>
    <xf numFmtId="0" fontId="34" fillId="0" borderId="0"/>
    <xf numFmtId="0" fontId="34" fillId="0" borderId="0"/>
    <xf numFmtId="0" fontId="34" fillId="0" borderId="0"/>
    <xf numFmtId="43" fontId="34" fillId="0" borderId="0" applyFont="0" applyFill="0" applyBorder="0" applyAlignment="0" applyProtection="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43" fontId="34" fillId="0" borderId="0" applyFont="0" applyFill="0" applyBorder="0" applyAlignment="0" applyProtection="0"/>
    <xf numFmtId="0" fontId="34" fillId="0" borderId="0"/>
    <xf numFmtId="0" fontId="34" fillId="0" borderId="0"/>
    <xf numFmtId="0" fontId="34" fillId="0" borderId="0"/>
    <xf numFmtId="0" fontId="34" fillId="0" borderId="0"/>
    <xf numFmtId="0" fontId="34" fillId="0" borderId="0"/>
    <xf numFmtId="0" fontId="34" fillId="0" borderId="0"/>
    <xf numFmtId="43" fontId="34" fillId="0" borderId="0" applyFont="0" applyFill="0" applyBorder="0" applyAlignment="0" applyProtection="0"/>
    <xf numFmtId="0" fontId="34" fillId="0" borderId="0"/>
    <xf numFmtId="0" fontId="34" fillId="0" borderId="0"/>
    <xf numFmtId="43" fontId="34" fillId="0" borderId="0" applyFont="0" applyFill="0" applyBorder="0" applyAlignment="0" applyProtection="0"/>
    <xf numFmtId="0" fontId="34" fillId="0" borderId="0"/>
    <xf numFmtId="0" fontId="34" fillId="0" borderId="0"/>
    <xf numFmtId="43" fontId="34" fillId="0" borderId="0" applyFont="0" applyFill="0" applyBorder="0" applyAlignment="0" applyProtection="0"/>
    <xf numFmtId="0" fontId="34" fillId="0" borderId="0"/>
    <xf numFmtId="0" fontId="34" fillId="0" borderId="0"/>
    <xf numFmtId="44" fontId="34" fillId="0" borderId="0" applyFont="0" applyFill="0" applyBorder="0" applyAlignment="0" applyProtection="0"/>
    <xf numFmtId="0" fontId="34" fillId="0" borderId="0"/>
    <xf numFmtId="0" fontId="34" fillId="0" borderId="0"/>
    <xf numFmtId="0" fontId="34" fillId="0" borderId="0"/>
    <xf numFmtId="43" fontId="34" fillId="0" borderId="0" applyFont="0" applyFill="0" applyBorder="0" applyAlignment="0" applyProtection="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43" fontId="34" fillId="0" borderId="0" applyFont="0" applyFill="0" applyBorder="0" applyAlignment="0" applyProtection="0"/>
    <xf numFmtId="0" fontId="34" fillId="0" borderId="0"/>
    <xf numFmtId="0" fontId="34" fillId="0" borderId="0"/>
    <xf numFmtId="0" fontId="34" fillId="0" borderId="0"/>
    <xf numFmtId="0" fontId="34" fillId="0" borderId="0"/>
    <xf numFmtId="0" fontId="34" fillId="0" borderId="0"/>
    <xf numFmtId="0" fontId="36" fillId="0" borderId="0"/>
    <xf numFmtId="0" fontId="34" fillId="0" borderId="0"/>
    <xf numFmtId="0" fontId="34" fillId="0" borderId="0"/>
    <xf numFmtId="43" fontId="34" fillId="0" borderId="0" applyFont="0" applyFill="0" applyBorder="0" applyAlignment="0" applyProtection="0"/>
    <xf numFmtId="0" fontId="34" fillId="0" borderId="0"/>
    <xf numFmtId="0" fontId="34" fillId="0" borderId="0"/>
    <xf numFmtId="43" fontId="34" fillId="0" borderId="0" applyFont="0" applyFill="0" applyBorder="0" applyAlignment="0" applyProtection="0"/>
    <xf numFmtId="0" fontId="34" fillId="0" borderId="0"/>
    <xf numFmtId="0" fontId="34" fillId="0" borderId="0"/>
    <xf numFmtId="43" fontId="34" fillId="0" borderId="0" applyFont="0" applyFill="0" applyBorder="0" applyAlignment="0" applyProtection="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43" fontId="34" fillId="0" borderId="0" applyFont="0" applyFill="0" applyBorder="0" applyAlignment="0" applyProtection="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43" fontId="34" fillId="0" borderId="0" applyFont="0" applyFill="0" applyBorder="0" applyAlignment="0" applyProtection="0"/>
    <xf numFmtId="0" fontId="34" fillId="0" borderId="0"/>
    <xf numFmtId="0" fontId="34" fillId="0" borderId="0"/>
    <xf numFmtId="43" fontId="34" fillId="0" borderId="0" applyFont="0" applyFill="0" applyBorder="0" applyAlignment="0" applyProtection="0"/>
    <xf numFmtId="0" fontId="34" fillId="0" borderId="0"/>
    <xf numFmtId="0" fontId="34" fillId="0" borderId="0"/>
    <xf numFmtId="44" fontId="34" fillId="0" borderId="0" applyFont="0" applyFill="0" applyBorder="0" applyAlignment="0" applyProtection="0"/>
    <xf numFmtId="0" fontId="34" fillId="0" borderId="0"/>
    <xf numFmtId="0" fontId="34" fillId="0" borderId="0"/>
    <xf numFmtId="0" fontId="34" fillId="0" borderId="0"/>
    <xf numFmtId="43" fontId="34" fillId="0" borderId="0" applyFont="0" applyFill="0" applyBorder="0" applyAlignment="0" applyProtection="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43" fontId="34" fillId="0" borderId="0" applyFont="0" applyFill="0" applyBorder="0" applyAlignment="0" applyProtection="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43" fontId="34" fillId="0" borderId="0" applyFont="0" applyFill="0" applyBorder="0" applyAlignment="0" applyProtection="0"/>
    <xf numFmtId="0" fontId="34" fillId="0" borderId="0"/>
    <xf numFmtId="0" fontId="34" fillId="0" borderId="0"/>
    <xf numFmtId="43" fontId="34" fillId="0" borderId="0" applyFont="0" applyFill="0" applyBorder="0" applyAlignment="0" applyProtection="0"/>
    <xf numFmtId="0" fontId="34" fillId="0" borderId="0"/>
    <xf numFmtId="0" fontId="34" fillId="0" borderId="0"/>
    <xf numFmtId="44" fontId="34" fillId="0" borderId="0" applyFont="0" applyFill="0" applyBorder="0" applyAlignment="0" applyProtection="0"/>
    <xf numFmtId="0" fontId="34" fillId="0" borderId="0"/>
    <xf numFmtId="0" fontId="34" fillId="0" borderId="0"/>
    <xf numFmtId="0" fontId="34" fillId="0" borderId="0"/>
    <xf numFmtId="43" fontId="34" fillId="0" borderId="0" applyFont="0" applyFill="0" applyBorder="0" applyAlignment="0" applyProtection="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43" fontId="34" fillId="0" borderId="0" applyFont="0" applyFill="0" applyBorder="0" applyAlignment="0" applyProtection="0"/>
    <xf numFmtId="0" fontId="34" fillId="0" borderId="0"/>
    <xf numFmtId="0" fontId="34" fillId="0" borderId="0"/>
    <xf numFmtId="0" fontId="34" fillId="0" borderId="0"/>
    <xf numFmtId="0" fontId="34" fillId="0" borderId="0"/>
    <xf numFmtId="0" fontId="34" fillId="0" borderId="0"/>
    <xf numFmtId="0" fontId="34" fillId="0" borderId="0"/>
    <xf numFmtId="43" fontId="34" fillId="0" borderId="0" applyFont="0" applyFill="0" applyBorder="0" applyAlignment="0" applyProtection="0"/>
    <xf numFmtId="0" fontId="34" fillId="0" borderId="0"/>
    <xf numFmtId="0" fontId="34" fillId="0" borderId="0"/>
    <xf numFmtId="43" fontId="34" fillId="0" borderId="0" applyFont="0" applyFill="0" applyBorder="0" applyAlignment="0" applyProtection="0"/>
    <xf numFmtId="0" fontId="34" fillId="0" borderId="0"/>
    <xf numFmtId="0" fontId="34" fillId="0" borderId="0"/>
    <xf numFmtId="43" fontId="34" fillId="0" borderId="0" applyFont="0" applyFill="0" applyBorder="0" applyAlignment="0" applyProtection="0"/>
    <xf numFmtId="0" fontId="34" fillId="0" borderId="0"/>
    <xf numFmtId="0" fontId="34" fillId="0" borderId="0"/>
    <xf numFmtId="44" fontId="34" fillId="0" borderId="0" applyFont="0" applyFill="0" applyBorder="0" applyAlignment="0" applyProtection="0"/>
    <xf numFmtId="0" fontId="34" fillId="0" borderId="0"/>
    <xf numFmtId="0" fontId="34" fillId="0" borderId="0"/>
    <xf numFmtId="0" fontId="34" fillId="0" borderId="0"/>
    <xf numFmtId="43" fontId="34" fillId="0" borderId="0" applyFont="0" applyFill="0" applyBorder="0" applyAlignment="0" applyProtection="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43" fontId="34" fillId="0" borderId="0" applyFont="0" applyFill="0" applyBorder="0" applyAlignment="0" applyProtection="0"/>
    <xf numFmtId="0" fontId="34" fillId="0" borderId="0"/>
    <xf numFmtId="0" fontId="34" fillId="0" borderId="0"/>
    <xf numFmtId="0" fontId="34" fillId="0" borderId="0"/>
    <xf numFmtId="0" fontId="34" fillId="0" borderId="0"/>
    <xf numFmtId="0" fontId="34" fillId="0" borderId="0"/>
    <xf numFmtId="0" fontId="36" fillId="0" borderId="0"/>
    <xf numFmtId="0" fontId="3" fillId="0" borderId="0"/>
    <xf numFmtId="0" fontId="34" fillId="0" borderId="0"/>
    <xf numFmtId="0" fontId="34" fillId="0" borderId="0"/>
    <xf numFmtId="44" fontId="34" fillId="0" borderId="0" applyFont="0" applyFill="0" applyBorder="0" applyAlignment="0" applyProtection="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43" fontId="34" fillId="0" borderId="0" applyFont="0" applyFill="0" applyBorder="0" applyAlignment="0" applyProtection="0"/>
    <xf numFmtId="0" fontId="34" fillId="0" borderId="0"/>
    <xf numFmtId="0" fontId="34" fillId="0" borderId="0"/>
    <xf numFmtId="0" fontId="34" fillId="0" borderId="0"/>
    <xf numFmtId="43" fontId="34" fillId="0" borderId="0" applyFont="0" applyFill="0" applyBorder="0" applyAlignment="0" applyProtection="0"/>
    <xf numFmtId="0" fontId="34" fillId="0" borderId="0"/>
    <xf numFmtId="0" fontId="34" fillId="0" borderId="0"/>
    <xf numFmtId="43" fontId="34" fillId="0" borderId="0" applyFont="0" applyFill="0" applyBorder="0" applyAlignment="0" applyProtection="0"/>
    <xf numFmtId="0" fontId="34" fillId="0" borderId="0"/>
    <xf numFmtId="0" fontId="34" fillId="0" borderId="0"/>
    <xf numFmtId="43" fontId="34" fillId="0" borderId="0" applyFont="0" applyFill="0" applyBorder="0" applyAlignment="0" applyProtection="0"/>
    <xf numFmtId="0" fontId="34" fillId="0" borderId="0"/>
    <xf numFmtId="0" fontId="34" fillId="0" borderId="0"/>
    <xf numFmtId="0" fontId="34" fillId="0" borderId="0"/>
    <xf numFmtId="43" fontId="34" fillId="0" borderId="0" applyFont="0" applyFill="0" applyBorder="0" applyAlignment="0" applyProtection="0"/>
    <xf numFmtId="0" fontId="34" fillId="0" borderId="0"/>
    <xf numFmtId="0" fontId="34" fillId="0" borderId="0"/>
    <xf numFmtId="43" fontId="34" fillId="0" borderId="0" applyFont="0" applyFill="0" applyBorder="0" applyAlignment="0" applyProtection="0"/>
    <xf numFmtId="0" fontId="34" fillId="0" borderId="0"/>
    <xf numFmtId="0" fontId="34" fillId="0" borderId="0"/>
    <xf numFmtId="44" fontId="34" fillId="0" borderId="0" applyFont="0" applyFill="0" applyBorder="0" applyAlignment="0" applyProtection="0"/>
    <xf numFmtId="0" fontId="34" fillId="0" borderId="0"/>
    <xf numFmtId="0" fontId="34" fillId="0" borderId="0"/>
    <xf numFmtId="0" fontId="34" fillId="0" borderId="0"/>
    <xf numFmtId="43" fontId="34" fillId="0" borderId="0" applyFont="0" applyFill="0" applyBorder="0" applyAlignment="0" applyProtection="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43" fontId="34" fillId="0" borderId="0" applyFont="0" applyFill="0" applyBorder="0" applyAlignment="0" applyProtection="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43" fontId="34" fillId="0" borderId="0" applyFont="0" applyFill="0" applyBorder="0" applyAlignment="0" applyProtection="0"/>
    <xf numFmtId="0" fontId="34" fillId="0" borderId="0"/>
    <xf numFmtId="0" fontId="34" fillId="0" borderId="0"/>
    <xf numFmtId="43" fontId="34" fillId="0" borderId="0" applyFont="0" applyFill="0" applyBorder="0" applyAlignment="0" applyProtection="0"/>
    <xf numFmtId="0" fontId="34" fillId="0" borderId="0"/>
    <xf numFmtId="0" fontId="34" fillId="0" borderId="0"/>
    <xf numFmtId="44" fontId="34" fillId="0" borderId="0" applyFont="0" applyFill="0" applyBorder="0" applyAlignment="0" applyProtection="0"/>
    <xf numFmtId="0" fontId="34" fillId="0" borderId="0"/>
    <xf numFmtId="0" fontId="34" fillId="0" borderId="0"/>
    <xf numFmtId="0" fontId="34" fillId="0" borderId="0"/>
    <xf numFmtId="43" fontId="34" fillId="0" borderId="0" applyFont="0" applyFill="0" applyBorder="0" applyAlignment="0" applyProtection="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43" fontId="34" fillId="0" borderId="0" applyFont="0" applyFill="0" applyBorder="0" applyAlignment="0" applyProtection="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43" fontId="34" fillId="0" borderId="0" applyFont="0" applyFill="0" applyBorder="0" applyAlignment="0" applyProtection="0"/>
    <xf numFmtId="0" fontId="34" fillId="0" borderId="0"/>
    <xf numFmtId="0" fontId="34" fillId="0" borderId="0"/>
    <xf numFmtId="43" fontId="34" fillId="0" borderId="0" applyFont="0" applyFill="0" applyBorder="0" applyAlignment="0" applyProtection="0"/>
    <xf numFmtId="0" fontId="34" fillId="0" borderId="0"/>
    <xf numFmtId="0" fontId="34" fillId="0" borderId="0"/>
    <xf numFmtId="44" fontId="34" fillId="0" borderId="0" applyFont="0" applyFill="0" applyBorder="0" applyAlignment="0" applyProtection="0"/>
    <xf numFmtId="0" fontId="34" fillId="0" borderId="0"/>
    <xf numFmtId="0" fontId="34" fillId="0" borderId="0"/>
    <xf numFmtId="0" fontId="34" fillId="0" borderId="0"/>
    <xf numFmtId="43" fontId="34" fillId="0" borderId="0" applyFont="0" applyFill="0" applyBorder="0" applyAlignment="0" applyProtection="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43" fontId="34" fillId="0" borderId="0" applyFont="0" applyFill="0" applyBorder="0" applyAlignment="0" applyProtection="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43" fontId="34" fillId="0" borderId="0" applyFont="0" applyFill="0" applyBorder="0" applyAlignment="0" applyProtection="0"/>
    <xf numFmtId="0" fontId="34" fillId="0" borderId="0"/>
    <xf numFmtId="0" fontId="34" fillId="0" borderId="0"/>
    <xf numFmtId="43" fontId="34" fillId="0" borderId="0" applyFont="0" applyFill="0" applyBorder="0" applyAlignment="0" applyProtection="0"/>
    <xf numFmtId="0" fontId="34" fillId="0" borderId="0"/>
    <xf numFmtId="0" fontId="34" fillId="0" borderId="0"/>
    <xf numFmtId="44" fontId="34" fillId="0" borderId="0" applyFont="0" applyFill="0" applyBorder="0" applyAlignment="0" applyProtection="0"/>
    <xf numFmtId="0" fontId="34" fillId="0" borderId="0"/>
    <xf numFmtId="0" fontId="34" fillId="0" borderId="0"/>
    <xf numFmtId="0" fontId="34" fillId="0" borderId="0"/>
    <xf numFmtId="43" fontId="34" fillId="0" borderId="0" applyFont="0" applyFill="0" applyBorder="0" applyAlignment="0" applyProtection="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43" fontId="34" fillId="0" borderId="0" applyFont="0" applyFill="0" applyBorder="0" applyAlignment="0" applyProtection="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43" fontId="34" fillId="0" borderId="0" applyFont="0" applyFill="0" applyBorder="0" applyAlignment="0" applyProtection="0"/>
    <xf numFmtId="0" fontId="34" fillId="0" borderId="0"/>
    <xf numFmtId="0" fontId="34" fillId="0" borderId="0"/>
    <xf numFmtId="43" fontId="34" fillId="0" borderId="0" applyFont="0" applyFill="0" applyBorder="0" applyAlignment="0" applyProtection="0"/>
    <xf numFmtId="0" fontId="34" fillId="0" borderId="0"/>
    <xf numFmtId="0" fontId="34" fillId="0" borderId="0"/>
    <xf numFmtId="44" fontId="34" fillId="0" borderId="0" applyFont="0" applyFill="0" applyBorder="0" applyAlignment="0" applyProtection="0"/>
    <xf numFmtId="0" fontId="34" fillId="0" borderId="0"/>
    <xf numFmtId="0" fontId="34" fillId="0" borderId="0"/>
    <xf numFmtId="0" fontId="36" fillId="0" borderId="0"/>
    <xf numFmtId="0" fontId="34" fillId="0" borderId="0"/>
    <xf numFmtId="43" fontId="34" fillId="0" borderId="0" applyFont="0" applyFill="0" applyBorder="0" applyAlignment="0" applyProtection="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 fillId="0" borderId="0"/>
    <xf numFmtId="0" fontId="34" fillId="0" borderId="0"/>
    <xf numFmtId="0" fontId="34" fillId="0" borderId="0"/>
    <xf numFmtId="0" fontId="34" fillId="0" borderId="0"/>
    <xf numFmtId="44" fontId="3" fillId="0" borderId="0" applyFont="0" applyFill="0" applyBorder="0" applyAlignment="0" applyProtection="0"/>
    <xf numFmtId="0" fontId="34" fillId="0" borderId="0"/>
    <xf numFmtId="0" fontId="34" fillId="0" borderId="0"/>
    <xf numFmtId="43" fontId="34" fillId="0" borderId="0" applyFont="0" applyFill="0" applyBorder="0" applyAlignment="0" applyProtection="0"/>
    <xf numFmtId="0" fontId="34" fillId="0" borderId="0"/>
    <xf numFmtId="0" fontId="34" fillId="0" borderId="0"/>
    <xf numFmtId="0" fontId="34" fillId="0" borderId="0"/>
    <xf numFmtId="0" fontId="34" fillId="0" borderId="0"/>
    <xf numFmtId="0" fontId="34" fillId="0" borderId="0"/>
    <xf numFmtId="0" fontId="3" fillId="0" borderId="0"/>
    <xf numFmtId="0" fontId="34" fillId="0" borderId="0"/>
    <xf numFmtId="43" fontId="34" fillId="0" borderId="0" applyFont="0" applyFill="0" applyBorder="0" applyAlignment="0" applyProtection="0"/>
    <xf numFmtId="0" fontId="34" fillId="0" borderId="0"/>
    <xf numFmtId="0" fontId="34" fillId="0" borderId="0"/>
    <xf numFmtId="43" fontId="34" fillId="0" borderId="0" applyFont="0" applyFill="0" applyBorder="0" applyAlignment="0" applyProtection="0"/>
    <xf numFmtId="0" fontId="34" fillId="0" borderId="0"/>
    <xf numFmtId="0" fontId="34" fillId="0" borderId="0"/>
    <xf numFmtId="43" fontId="34" fillId="0" borderId="0" applyFont="0" applyFill="0" applyBorder="0" applyAlignment="0" applyProtection="0"/>
    <xf numFmtId="0" fontId="34" fillId="0" borderId="0"/>
    <xf numFmtId="0" fontId="34" fillId="0" borderId="0"/>
    <xf numFmtId="44" fontId="34" fillId="0" borderId="0" applyFont="0" applyFill="0" applyBorder="0" applyAlignment="0" applyProtection="0"/>
    <xf numFmtId="0" fontId="34" fillId="0" borderId="0"/>
    <xf numFmtId="0" fontId="34" fillId="0" borderId="0"/>
    <xf numFmtId="0" fontId="34" fillId="0" borderId="0"/>
    <xf numFmtId="43" fontId="34" fillId="0" borderId="0" applyFont="0" applyFill="0" applyBorder="0" applyAlignment="0" applyProtection="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43" fontId="34" fillId="0" borderId="0" applyFont="0" applyFill="0" applyBorder="0" applyAlignment="0" applyProtection="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43" fontId="34" fillId="0" borderId="0" applyFont="0" applyFill="0" applyBorder="0" applyAlignment="0" applyProtection="0"/>
    <xf numFmtId="0" fontId="34" fillId="0" borderId="0"/>
    <xf numFmtId="0" fontId="34" fillId="0" borderId="0"/>
    <xf numFmtId="43" fontId="34" fillId="0" borderId="0" applyFont="0" applyFill="0" applyBorder="0" applyAlignment="0" applyProtection="0"/>
    <xf numFmtId="0" fontId="34" fillId="0" borderId="0"/>
    <xf numFmtId="0" fontId="34" fillId="0" borderId="0"/>
    <xf numFmtId="43" fontId="34" fillId="0" borderId="0" applyFont="0" applyFill="0" applyBorder="0" applyAlignment="0" applyProtection="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43" fontId="34" fillId="0" borderId="0" applyFont="0" applyFill="0" applyBorder="0" applyAlignment="0" applyProtection="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43" fontId="34" fillId="0" borderId="0" applyFont="0" applyFill="0" applyBorder="0" applyAlignment="0" applyProtection="0"/>
    <xf numFmtId="0" fontId="34" fillId="0" borderId="0"/>
    <xf numFmtId="0" fontId="34" fillId="0" borderId="0"/>
    <xf numFmtId="43" fontId="34" fillId="0" borderId="0" applyFont="0" applyFill="0" applyBorder="0" applyAlignment="0" applyProtection="0"/>
    <xf numFmtId="0" fontId="34" fillId="0" borderId="0"/>
    <xf numFmtId="0" fontId="34" fillId="0" borderId="0"/>
    <xf numFmtId="44" fontId="34" fillId="0" borderId="0" applyFont="0" applyFill="0" applyBorder="0" applyAlignment="0" applyProtection="0"/>
    <xf numFmtId="0" fontId="34" fillId="0" borderId="0"/>
    <xf numFmtId="0" fontId="34" fillId="0" borderId="0"/>
    <xf numFmtId="0" fontId="34" fillId="0" borderId="0"/>
    <xf numFmtId="43" fontId="34" fillId="0" borderId="0" applyFont="0" applyFill="0" applyBorder="0" applyAlignment="0" applyProtection="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43" fontId="34" fillId="0" borderId="0" applyFont="0" applyFill="0" applyBorder="0" applyAlignment="0" applyProtection="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43" fontId="34" fillId="0" borderId="0" applyFont="0" applyFill="0" applyBorder="0" applyAlignment="0" applyProtection="0"/>
    <xf numFmtId="0" fontId="34" fillId="0" borderId="0"/>
    <xf numFmtId="0" fontId="34" fillId="0" borderId="0"/>
    <xf numFmtId="43" fontId="34" fillId="0" borderId="0" applyFont="0" applyFill="0" applyBorder="0" applyAlignment="0" applyProtection="0"/>
    <xf numFmtId="0" fontId="34" fillId="0" borderId="0"/>
    <xf numFmtId="0" fontId="34" fillId="0" borderId="0"/>
    <xf numFmtId="44" fontId="34" fillId="0" borderId="0" applyFont="0" applyFill="0" applyBorder="0" applyAlignment="0" applyProtection="0"/>
    <xf numFmtId="0" fontId="34" fillId="0" borderId="0"/>
    <xf numFmtId="0" fontId="34" fillId="0" borderId="0"/>
    <xf numFmtId="0" fontId="34" fillId="0" borderId="0"/>
    <xf numFmtId="43" fontId="34" fillId="0" borderId="0" applyFont="0" applyFill="0" applyBorder="0" applyAlignment="0" applyProtection="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43" fontId="34" fillId="0" borderId="0" applyFont="0" applyFill="0" applyBorder="0" applyAlignment="0" applyProtection="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43" fontId="34" fillId="0" borderId="0" applyFont="0" applyFill="0" applyBorder="0" applyAlignment="0" applyProtection="0"/>
    <xf numFmtId="0" fontId="34" fillId="0" borderId="0"/>
    <xf numFmtId="0" fontId="34" fillId="0" borderId="0"/>
    <xf numFmtId="43" fontId="34" fillId="0" borderId="0" applyFont="0" applyFill="0" applyBorder="0" applyAlignment="0" applyProtection="0"/>
    <xf numFmtId="0" fontId="34" fillId="0" borderId="0"/>
    <xf numFmtId="0" fontId="34" fillId="0" borderId="0"/>
    <xf numFmtId="44" fontId="34" fillId="0" borderId="0" applyFont="0" applyFill="0" applyBorder="0" applyAlignment="0" applyProtection="0"/>
    <xf numFmtId="0" fontId="34" fillId="0" borderId="0"/>
    <xf numFmtId="0" fontId="34" fillId="0" borderId="0"/>
    <xf numFmtId="0" fontId="34" fillId="0" borderId="0"/>
    <xf numFmtId="43" fontId="34" fillId="0" borderId="0" applyFont="0" applyFill="0" applyBorder="0" applyAlignment="0" applyProtection="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43" fontId="34" fillId="0" borderId="0" applyFont="0" applyFill="0" applyBorder="0" applyAlignment="0" applyProtection="0"/>
    <xf numFmtId="0" fontId="34" fillId="0" borderId="0"/>
    <xf numFmtId="0" fontId="34" fillId="0" borderId="0"/>
    <xf numFmtId="0" fontId="34" fillId="0" borderId="0"/>
    <xf numFmtId="0" fontId="34" fillId="0" borderId="0"/>
    <xf numFmtId="0" fontId="34" fillId="0" borderId="0"/>
    <xf numFmtId="0" fontId="34" fillId="0" borderId="0"/>
    <xf numFmtId="43" fontId="34" fillId="0" borderId="0" applyFont="0" applyFill="0" applyBorder="0" applyAlignment="0" applyProtection="0"/>
    <xf numFmtId="0" fontId="34" fillId="0" borderId="0"/>
    <xf numFmtId="0" fontId="34" fillId="0" borderId="0"/>
    <xf numFmtId="43" fontId="34" fillId="0" borderId="0" applyFont="0" applyFill="0" applyBorder="0" applyAlignment="0" applyProtection="0"/>
    <xf numFmtId="0" fontId="34" fillId="0" borderId="0"/>
    <xf numFmtId="0" fontId="34" fillId="0" borderId="0"/>
    <xf numFmtId="43" fontId="34" fillId="0" borderId="0" applyFont="0" applyFill="0" applyBorder="0" applyAlignment="0" applyProtection="0"/>
    <xf numFmtId="0" fontId="34" fillId="0" borderId="0"/>
    <xf numFmtId="0" fontId="34" fillId="0" borderId="0"/>
    <xf numFmtId="44" fontId="34" fillId="0" borderId="0" applyFont="0" applyFill="0" applyBorder="0" applyAlignment="0" applyProtection="0"/>
    <xf numFmtId="0" fontId="34" fillId="0" borderId="0"/>
    <xf numFmtId="0" fontId="34" fillId="0" borderId="0"/>
    <xf numFmtId="0" fontId="34" fillId="0" borderId="0"/>
    <xf numFmtId="43" fontId="34" fillId="0" borderId="0" applyFont="0" applyFill="0" applyBorder="0" applyAlignment="0" applyProtection="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43" fontId="34" fillId="0" borderId="0" applyFont="0" applyFill="0" applyBorder="0" applyAlignment="0" applyProtection="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43" fontId="34" fillId="0" borderId="0" applyFont="0" applyFill="0" applyBorder="0" applyAlignment="0" applyProtection="0"/>
    <xf numFmtId="0" fontId="34" fillId="0" borderId="0"/>
    <xf numFmtId="0" fontId="34" fillId="0" borderId="0"/>
    <xf numFmtId="43" fontId="34" fillId="0" borderId="0" applyFont="0" applyFill="0" applyBorder="0" applyAlignment="0" applyProtection="0"/>
    <xf numFmtId="0" fontId="34" fillId="0" borderId="0"/>
    <xf numFmtId="0" fontId="34" fillId="0" borderId="0"/>
    <xf numFmtId="43" fontId="34" fillId="0" borderId="0" applyFont="0" applyFill="0" applyBorder="0" applyAlignment="0" applyProtection="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43" fontId="34" fillId="0" borderId="0" applyFont="0" applyFill="0" applyBorder="0" applyAlignment="0" applyProtection="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43" fontId="34" fillId="0" borderId="0" applyFont="0" applyFill="0" applyBorder="0" applyAlignment="0" applyProtection="0"/>
    <xf numFmtId="0" fontId="34" fillId="0" borderId="0"/>
    <xf numFmtId="0" fontId="34" fillId="0" borderId="0"/>
    <xf numFmtId="43" fontId="34" fillId="0" borderId="0" applyFont="0" applyFill="0" applyBorder="0" applyAlignment="0" applyProtection="0"/>
    <xf numFmtId="0" fontId="34" fillId="0" borderId="0"/>
    <xf numFmtId="0" fontId="34" fillId="0" borderId="0"/>
    <xf numFmtId="44" fontId="34" fillId="0" borderId="0" applyFont="0" applyFill="0" applyBorder="0" applyAlignment="0" applyProtection="0"/>
    <xf numFmtId="0" fontId="34" fillId="0" borderId="0"/>
    <xf numFmtId="0" fontId="34" fillId="0" borderId="0"/>
    <xf numFmtId="0" fontId="34" fillId="0" borderId="0"/>
    <xf numFmtId="43" fontId="34" fillId="0" borderId="0" applyFont="0" applyFill="0" applyBorder="0" applyAlignment="0" applyProtection="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43" fontId="34" fillId="0" borderId="0" applyFont="0" applyFill="0" applyBorder="0" applyAlignment="0" applyProtection="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43" fontId="34" fillId="0" borderId="0" applyFont="0" applyFill="0" applyBorder="0" applyAlignment="0" applyProtection="0"/>
    <xf numFmtId="0" fontId="34" fillId="0" borderId="0"/>
    <xf numFmtId="0" fontId="34" fillId="0" borderId="0"/>
    <xf numFmtId="43" fontId="34" fillId="0" borderId="0" applyFont="0" applyFill="0" applyBorder="0" applyAlignment="0" applyProtection="0"/>
    <xf numFmtId="0" fontId="34" fillId="0" borderId="0"/>
    <xf numFmtId="0" fontId="34" fillId="0" borderId="0"/>
    <xf numFmtId="44" fontId="34" fillId="0" borderId="0" applyFont="0" applyFill="0" applyBorder="0" applyAlignment="0" applyProtection="0"/>
    <xf numFmtId="0" fontId="34" fillId="0" borderId="0"/>
    <xf numFmtId="0" fontId="34" fillId="0" borderId="0"/>
    <xf numFmtId="0" fontId="34" fillId="0" borderId="0"/>
    <xf numFmtId="43" fontId="34" fillId="0" borderId="0" applyFont="0" applyFill="0" applyBorder="0" applyAlignment="0" applyProtection="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43" fontId="34" fillId="0" borderId="0" applyFont="0" applyFill="0" applyBorder="0" applyAlignment="0" applyProtection="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43" fontId="34" fillId="0" borderId="0" applyFont="0" applyFill="0" applyBorder="0" applyAlignment="0" applyProtection="0"/>
    <xf numFmtId="0" fontId="34" fillId="0" borderId="0"/>
    <xf numFmtId="0" fontId="34" fillId="0" borderId="0"/>
    <xf numFmtId="43" fontId="34" fillId="0" borderId="0" applyFont="0" applyFill="0" applyBorder="0" applyAlignment="0" applyProtection="0"/>
    <xf numFmtId="0" fontId="34" fillId="0" borderId="0"/>
    <xf numFmtId="0" fontId="34" fillId="0" borderId="0"/>
    <xf numFmtId="44" fontId="34" fillId="0" borderId="0" applyFont="0" applyFill="0" applyBorder="0" applyAlignment="0" applyProtection="0"/>
    <xf numFmtId="0" fontId="34" fillId="0" borderId="0"/>
    <xf numFmtId="0" fontId="34" fillId="0" borderId="0"/>
    <xf numFmtId="0" fontId="34" fillId="0" borderId="0"/>
    <xf numFmtId="43" fontId="34" fillId="0" borderId="0" applyFont="0" applyFill="0" applyBorder="0" applyAlignment="0" applyProtection="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43" fontId="34" fillId="0" borderId="0" applyFont="0" applyFill="0" applyBorder="0" applyAlignment="0" applyProtection="0"/>
    <xf numFmtId="0" fontId="34" fillId="0" borderId="0"/>
    <xf numFmtId="0" fontId="34" fillId="0" borderId="0"/>
    <xf numFmtId="0" fontId="34" fillId="0" borderId="0"/>
    <xf numFmtId="0" fontId="34" fillId="0" borderId="0"/>
    <xf numFmtId="0" fontId="34" fillId="0" borderId="0"/>
    <xf numFmtId="0" fontId="34" fillId="0" borderId="0"/>
    <xf numFmtId="43" fontId="34" fillId="0" borderId="0" applyFont="0" applyFill="0" applyBorder="0" applyAlignment="0" applyProtection="0"/>
    <xf numFmtId="0" fontId="34" fillId="0" borderId="0"/>
    <xf numFmtId="0" fontId="34" fillId="0" borderId="0"/>
    <xf numFmtId="43" fontId="34" fillId="0" borderId="0" applyFont="0" applyFill="0" applyBorder="0" applyAlignment="0" applyProtection="0"/>
    <xf numFmtId="0" fontId="34" fillId="0" borderId="0"/>
    <xf numFmtId="0" fontId="34" fillId="0" borderId="0"/>
    <xf numFmtId="43" fontId="34" fillId="0" borderId="0" applyFont="0" applyFill="0" applyBorder="0" applyAlignment="0" applyProtection="0"/>
    <xf numFmtId="0" fontId="34" fillId="0" borderId="0"/>
    <xf numFmtId="0" fontId="34" fillId="0" borderId="0"/>
    <xf numFmtId="44" fontId="34" fillId="0" borderId="0" applyFont="0" applyFill="0" applyBorder="0" applyAlignment="0" applyProtection="0"/>
    <xf numFmtId="0" fontId="34" fillId="0" borderId="0"/>
    <xf numFmtId="0" fontId="34" fillId="0" borderId="0"/>
    <xf numFmtId="0" fontId="34" fillId="0" borderId="0"/>
    <xf numFmtId="43" fontId="34" fillId="0" borderId="0" applyFont="0" applyFill="0" applyBorder="0" applyAlignment="0" applyProtection="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43" fontId="34" fillId="0" borderId="0" applyFont="0" applyFill="0" applyBorder="0" applyAlignment="0" applyProtection="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43" fontId="34" fillId="0" borderId="0" applyFont="0" applyFill="0" applyBorder="0" applyAlignment="0" applyProtection="0"/>
    <xf numFmtId="0" fontId="34" fillId="0" borderId="0"/>
    <xf numFmtId="0" fontId="34" fillId="0" borderId="0"/>
    <xf numFmtId="43" fontId="34" fillId="0" borderId="0" applyFont="0" applyFill="0" applyBorder="0" applyAlignment="0" applyProtection="0"/>
    <xf numFmtId="0" fontId="34" fillId="0" borderId="0"/>
    <xf numFmtId="0" fontId="34" fillId="0" borderId="0"/>
    <xf numFmtId="43" fontId="34" fillId="0" borderId="0" applyFont="0" applyFill="0" applyBorder="0" applyAlignment="0" applyProtection="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43" fontId="34" fillId="0" borderId="0" applyFont="0" applyFill="0" applyBorder="0" applyAlignment="0" applyProtection="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43" fontId="34" fillId="0" borderId="0" applyFont="0" applyFill="0" applyBorder="0" applyAlignment="0" applyProtection="0"/>
    <xf numFmtId="0" fontId="34" fillId="0" borderId="0"/>
    <xf numFmtId="0" fontId="34" fillId="0" borderId="0"/>
    <xf numFmtId="43" fontId="34" fillId="0" borderId="0" applyFont="0" applyFill="0" applyBorder="0" applyAlignment="0" applyProtection="0"/>
    <xf numFmtId="0" fontId="34" fillId="0" borderId="0"/>
    <xf numFmtId="0" fontId="34" fillId="0" borderId="0"/>
    <xf numFmtId="44" fontId="34" fillId="0" borderId="0" applyFont="0" applyFill="0" applyBorder="0" applyAlignment="0" applyProtection="0"/>
    <xf numFmtId="0" fontId="34" fillId="0" borderId="0"/>
    <xf numFmtId="0" fontId="34" fillId="0" borderId="0"/>
    <xf numFmtId="0" fontId="34" fillId="0" borderId="0"/>
    <xf numFmtId="43" fontId="34" fillId="0" borderId="0" applyFont="0" applyFill="0" applyBorder="0" applyAlignment="0" applyProtection="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43" fontId="34" fillId="0" borderId="0" applyFont="0" applyFill="0" applyBorder="0" applyAlignment="0" applyProtection="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43" fontId="34" fillId="0" borderId="0" applyFont="0" applyFill="0" applyBorder="0" applyAlignment="0" applyProtection="0"/>
    <xf numFmtId="0" fontId="34" fillId="0" borderId="0"/>
    <xf numFmtId="0" fontId="34" fillId="0" borderId="0"/>
    <xf numFmtId="43" fontId="34" fillId="0" borderId="0" applyFont="0" applyFill="0" applyBorder="0" applyAlignment="0" applyProtection="0"/>
    <xf numFmtId="0" fontId="34" fillId="0" borderId="0"/>
    <xf numFmtId="0" fontId="34" fillId="0" borderId="0"/>
    <xf numFmtId="44" fontId="34" fillId="0" borderId="0" applyFont="0" applyFill="0" applyBorder="0" applyAlignment="0" applyProtection="0"/>
    <xf numFmtId="0" fontId="34" fillId="0" borderId="0"/>
    <xf numFmtId="0" fontId="34" fillId="0" borderId="0"/>
    <xf numFmtId="0" fontId="34" fillId="0" borderId="0"/>
    <xf numFmtId="43" fontId="34" fillId="0" borderId="0" applyFont="0" applyFill="0" applyBorder="0" applyAlignment="0" applyProtection="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43" fontId="34" fillId="0" borderId="0" applyFont="0" applyFill="0" applyBorder="0" applyAlignment="0" applyProtection="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43" fontId="34" fillId="0" borderId="0" applyFont="0" applyFill="0" applyBorder="0" applyAlignment="0" applyProtection="0"/>
    <xf numFmtId="0" fontId="34" fillId="0" borderId="0"/>
    <xf numFmtId="0" fontId="34" fillId="0" borderId="0"/>
    <xf numFmtId="43" fontId="34" fillId="0" borderId="0" applyFont="0" applyFill="0" applyBorder="0" applyAlignment="0" applyProtection="0"/>
    <xf numFmtId="0" fontId="34" fillId="0" borderId="0"/>
    <xf numFmtId="0" fontId="34" fillId="0" borderId="0"/>
    <xf numFmtId="44" fontId="34" fillId="0" borderId="0" applyFont="0" applyFill="0" applyBorder="0" applyAlignment="0" applyProtection="0"/>
    <xf numFmtId="0" fontId="34" fillId="0" borderId="0"/>
    <xf numFmtId="0" fontId="34" fillId="0" borderId="0"/>
    <xf numFmtId="0" fontId="34" fillId="0" borderId="0"/>
    <xf numFmtId="43" fontId="34" fillId="0" borderId="0" applyFont="0" applyFill="0" applyBorder="0" applyAlignment="0" applyProtection="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43" fontId="34" fillId="0" borderId="0" applyFont="0" applyFill="0" applyBorder="0" applyAlignment="0" applyProtection="0"/>
    <xf numFmtId="0" fontId="34" fillId="0" borderId="0"/>
    <xf numFmtId="0" fontId="34" fillId="0" borderId="0"/>
    <xf numFmtId="0" fontId="34" fillId="0" borderId="0"/>
    <xf numFmtId="0" fontId="34" fillId="0" borderId="0"/>
    <xf numFmtId="0" fontId="34" fillId="0" borderId="0"/>
    <xf numFmtId="0" fontId="34" fillId="0" borderId="0"/>
    <xf numFmtId="43" fontId="34" fillId="0" borderId="0" applyFont="0" applyFill="0" applyBorder="0" applyAlignment="0" applyProtection="0"/>
    <xf numFmtId="0" fontId="34" fillId="0" borderId="0"/>
    <xf numFmtId="0" fontId="34" fillId="0" borderId="0"/>
    <xf numFmtId="43" fontId="34" fillId="0" borderId="0" applyFont="0" applyFill="0" applyBorder="0" applyAlignment="0" applyProtection="0"/>
    <xf numFmtId="0" fontId="34" fillId="0" borderId="0"/>
    <xf numFmtId="0" fontId="34" fillId="0" borderId="0"/>
    <xf numFmtId="43" fontId="34" fillId="0" borderId="0" applyFont="0" applyFill="0" applyBorder="0" applyAlignment="0" applyProtection="0"/>
    <xf numFmtId="0" fontId="34" fillId="0" borderId="0"/>
    <xf numFmtId="0" fontId="34" fillId="0" borderId="0"/>
    <xf numFmtId="44" fontId="34" fillId="0" borderId="0" applyFont="0" applyFill="0" applyBorder="0" applyAlignment="0" applyProtection="0"/>
    <xf numFmtId="0" fontId="34" fillId="0" borderId="0"/>
    <xf numFmtId="0" fontId="34" fillId="0" borderId="0"/>
    <xf numFmtId="0" fontId="34" fillId="0" borderId="0"/>
    <xf numFmtId="43" fontId="34" fillId="0" borderId="0" applyFont="0" applyFill="0" applyBorder="0" applyAlignment="0" applyProtection="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43" fontId="34" fillId="0" borderId="0" applyFont="0" applyFill="0" applyBorder="0" applyAlignment="0" applyProtection="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43" fontId="34" fillId="0" borderId="0" applyFont="0" applyFill="0" applyBorder="0" applyAlignment="0" applyProtection="0"/>
    <xf numFmtId="0" fontId="34" fillId="0" borderId="0"/>
    <xf numFmtId="0" fontId="34" fillId="0" borderId="0"/>
    <xf numFmtId="43" fontId="34" fillId="0" borderId="0" applyFont="0" applyFill="0" applyBorder="0" applyAlignment="0" applyProtection="0"/>
    <xf numFmtId="0" fontId="34" fillId="0" borderId="0"/>
    <xf numFmtId="0" fontId="34" fillId="0" borderId="0"/>
    <xf numFmtId="43" fontId="34" fillId="0" borderId="0" applyFont="0" applyFill="0" applyBorder="0" applyAlignment="0" applyProtection="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43" fontId="34" fillId="0" borderId="0" applyFont="0" applyFill="0" applyBorder="0" applyAlignment="0" applyProtection="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43" fontId="34" fillId="0" borderId="0" applyFont="0" applyFill="0" applyBorder="0" applyAlignment="0" applyProtection="0"/>
    <xf numFmtId="0" fontId="34" fillId="0" borderId="0"/>
    <xf numFmtId="0" fontId="34" fillId="0" borderId="0"/>
    <xf numFmtId="43" fontId="34" fillId="0" borderId="0" applyFont="0" applyFill="0" applyBorder="0" applyAlignment="0" applyProtection="0"/>
    <xf numFmtId="0" fontId="34" fillId="0" borderId="0"/>
    <xf numFmtId="0" fontId="34" fillId="0" borderId="0"/>
    <xf numFmtId="44" fontId="34" fillId="0" borderId="0" applyFont="0" applyFill="0" applyBorder="0" applyAlignment="0" applyProtection="0"/>
    <xf numFmtId="0" fontId="34" fillId="0" borderId="0"/>
    <xf numFmtId="0" fontId="34" fillId="0" borderId="0"/>
    <xf numFmtId="0" fontId="34" fillId="0" borderId="0"/>
    <xf numFmtId="43" fontId="34" fillId="0" borderId="0" applyFont="0" applyFill="0" applyBorder="0" applyAlignment="0" applyProtection="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43" fontId="34" fillId="0" borderId="0" applyFont="0" applyFill="0" applyBorder="0" applyAlignment="0" applyProtection="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43" fontId="34" fillId="0" borderId="0" applyFont="0" applyFill="0" applyBorder="0" applyAlignment="0" applyProtection="0"/>
    <xf numFmtId="0" fontId="34" fillId="0" borderId="0"/>
    <xf numFmtId="0" fontId="34" fillId="0" borderId="0"/>
    <xf numFmtId="43" fontId="34" fillId="0" borderId="0" applyFont="0" applyFill="0" applyBorder="0" applyAlignment="0" applyProtection="0"/>
    <xf numFmtId="0" fontId="34" fillId="0" borderId="0"/>
    <xf numFmtId="0" fontId="34" fillId="0" borderId="0"/>
    <xf numFmtId="44" fontId="34" fillId="0" borderId="0" applyFont="0" applyFill="0" applyBorder="0" applyAlignment="0" applyProtection="0"/>
    <xf numFmtId="0" fontId="34" fillId="0" borderId="0"/>
    <xf numFmtId="0" fontId="34" fillId="0" borderId="0"/>
    <xf numFmtId="0" fontId="34" fillId="0" borderId="0"/>
    <xf numFmtId="43" fontId="34" fillId="0" borderId="0" applyFont="0" applyFill="0" applyBorder="0" applyAlignment="0" applyProtection="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43" fontId="34" fillId="0" borderId="0" applyFont="0" applyFill="0" applyBorder="0" applyAlignment="0" applyProtection="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43" fontId="34" fillId="0" borderId="0" applyFont="0" applyFill="0" applyBorder="0" applyAlignment="0" applyProtection="0"/>
    <xf numFmtId="0" fontId="34" fillId="0" borderId="0"/>
    <xf numFmtId="0" fontId="34" fillId="0" borderId="0"/>
    <xf numFmtId="43" fontId="34" fillId="0" borderId="0" applyFont="0" applyFill="0" applyBorder="0" applyAlignment="0" applyProtection="0"/>
    <xf numFmtId="0" fontId="34" fillId="0" borderId="0"/>
    <xf numFmtId="0" fontId="34" fillId="0" borderId="0"/>
    <xf numFmtId="44" fontId="34" fillId="0" borderId="0" applyFont="0" applyFill="0" applyBorder="0" applyAlignment="0" applyProtection="0"/>
    <xf numFmtId="0" fontId="34" fillId="0" borderId="0"/>
    <xf numFmtId="0" fontId="34" fillId="0" borderId="0"/>
    <xf numFmtId="0" fontId="34" fillId="0" borderId="0"/>
    <xf numFmtId="43" fontId="34" fillId="0" borderId="0" applyFont="0" applyFill="0" applyBorder="0" applyAlignment="0" applyProtection="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43" fontId="34" fillId="0" borderId="0" applyFont="0" applyFill="0" applyBorder="0" applyAlignment="0" applyProtection="0"/>
    <xf numFmtId="0" fontId="34" fillId="0" borderId="0"/>
    <xf numFmtId="0" fontId="34" fillId="0" borderId="0"/>
    <xf numFmtId="0" fontId="34" fillId="0" borderId="0"/>
    <xf numFmtId="0" fontId="34" fillId="0" borderId="0"/>
    <xf numFmtId="0" fontId="34" fillId="0" borderId="0"/>
    <xf numFmtId="0" fontId="34" fillId="0" borderId="0"/>
    <xf numFmtId="43" fontId="34" fillId="0" borderId="0" applyFont="0" applyFill="0" applyBorder="0" applyAlignment="0" applyProtection="0"/>
    <xf numFmtId="0" fontId="34" fillId="0" borderId="0"/>
    <xf numFmtId="0" fontId="34" fillId="0" borderId="0"/>
    <xf numFmtId="43" fontId="34" fillId="0" borderId="0" applyFont="0" applyFill="0" applyBorder="0" applyAlignment="0" applyProtection="0"/>
    <xf numFmtId="0" fontId="34" fillId="0" borderId="0"/>
    <xf numFmtId="0" fontId="34" fillId="0" borderId="0"/>
    <xf numFmtId="43" fontId="34" fillId="0" borderId="0" applyFont="0" applyFill="0" applyBorder="0" applyAlignment="0" applyProtection="0"/>
    <xf numFmtId="0" fontId="34" fillId="0" borderId="0"/>
    <xf numFmtId="0" fontId="34" fillId="0" borderId="0"/>
    <xf numFmtId="44" fontId="34" fillId="0" borderId="0" applyFont="0" applyFill="0" applyBorder="0" applyAlignment="0" applyProtection="0"/>
    <xf numFmtId="0" fontId="34" fillId="0" borderId="0"/>
    <xf numFmtId="0" fontId="34" fillId="0" borderId="0"/>
    <xf numFmtId="0" fontId="34" fillId="0" borderId="0"/>
    <xf numFmtId="43" fontId="34" fillId="0" borderId="0" applyFont="0" applyFill="0" applyBorder="0" applyAlignment="0" applyProtection="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43" fontId="34" fillId="0" borderId="0" applyFont="0" applyFill="0" applyBorder="0" applyAlignment="0" applyProtection="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43" fontId="34" fillId="0" borderId="0" applyFont="0" applyFill="0" applyBorder="0" applyAlignment="0" applyProtection="0"/>
    <xf numFmtId="0" fontId="34" fillId="0" borderId="0"/>
    <xf numFmtId="0" fontId="34" fillId="0" borderId="0"/>
    <xf numFmtId="43" fontId="34" fillId="0" borderId="0" applyFont="0" applyFill="0" applyBorder="0" applyAlignment="0" applyProtection="0"/>
    <xf numFmtId="0" fontId="34" fillId="0" borderId="0"/>
    <xf numFmtId="0" fontId="34" fillId="0" borderId="0"/>
    <xf numFmtId="43" fontId="34" fillId="0" borderId="0" applyFont="0" applyFill="0" applyBorder="0" applyAlignment="0" applyProtection="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43" fontId="34" fillId="0" borderId="0" applyFont="0" applyFill="0" applyBorder="0" applyAlignment="0" applyProtection="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43" fontId="34" fillId="0" borderId="0" applyFont="0" applyFill="0" applyBorder="0" applyAlignment="0" applyProtection="0"/>
    <xf numFmtId="0" fontId="34" fillId="0" borderId="0"/>
    <xf numFmtId="0" fontId="34" fillId="0" borderId="0"/>
    <xf numFmtId="43" fontId="34" fillId="0" borderId="0" applyFont="0" applyFill="0" applyBorder="0" applyAlignment="0" applyProtection="0"/>
    <xf numFmtId="0" fontId="34" fillId="0" borderId="0"/>
    <xf numFmtId="0" fontId="34" fillId="0" borderId="0"/>
    <xf numFmtId="44" fontId="34" fillId="0" borderId="0" applyFont="0" applyFill="0" applyBorder="0" applyAlignment="0" applyProtection="0"/>
    <xf numFmtId="0" fontId="34" fillId="0" borderId="0"/>
    <xf numFmtId="0" fontId="34" fillId="0" borderId="0"/>
    <xf numFmtId="0" fontId="34" fillId="0" borderId="0"/>
    <xf numFmtId="43" fontId="34" fillId="0" borderId="0" applyFont="0" applyFill="0" applyBorder="0" applyAlignment="0" applyProtection="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43" fontId="34" fillId="0" borderId="0" applyFont="0" applyFill="0" applyBorder="0" applyAlignment="0" applyProtection="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43" fontId="34" fillId="0" borderId="0" applyFont="0" applyFill="0" applyBorder="0" applyAlignment="0" applyProtection="0"/>
    <xf numFmtId="0" fontId="34" fillId="0" borderId="0"/>
    <xf numFmtId="0" fontId="34" fillId="0" borderId="0"/>
    <xf numFmtId="43" fontId="34" fillId="0" borderId="0" applyFont="0" applyFill="0" applyBorder="0" applyAlignment="0" applyProtection="0"/>
    <xf numFmtId="0" fontId="34" fillId="0" borderId="0"/>
    <xf numFmtId="0" fontId="34" fillId="0" borderId="0"/>
    <xf numFmtId="44" fontId="34" fillId="0" borderId="0" applyFont="0" applyFill="0" applyBorder="0" applyAlignment="0" applyProtection="0"/>
    <xf numFmtId="0" fontId="34" fillId="0" borderId="0"/>
    <xf numFmtId="0" fontId="34" fillId="0" borderId="0"/>
    <xf numFmtId="0" fontId="34" fillId="0" borderId="0"/>
    <xf numFmtId="43" fontId="34" fillId="0" borderId="0" applyFont="0" applyFill="0" applyBorder="0" applyAlignment="0" applyProtection="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43" fontId="34" fillId="0" borderId="0" applyFont="0" applyFill="0" applyBorder="0" applyAlignment="0" applyProtection="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43" fontId="34" fillId="0" borderId="0" applyFont="0" applyFill="0" applyBorder="0" applyAlignment="0" applyProtection="0"/>
    <xf numFmtId="0" fontId="34" fillId="0" borderId="0"/>
    <xf numFmtId="0" fontId="34" fillId="0" borderId="0"/>
    <xf numFmtId="43" fontId="34" fillId="0" borderId="0" applyFont="0" applyFill="0" applyBorder="0" applyAlignment="0" applyProtection="0"/>
    <xf numFmtId="0" fontId="34" fillId="0" borderId="0"/>
    <xf numFmtId="0" fontId="34" fillId="0" borderId="0"/>
    <xf numFmtId="44" fontId="34" fillId="0" borderId="0" applyFont="0" applyFill="0" applyBorder="0" applyAlignment="0" applyProtection="0"/>
    <xf numFmtId="0" fontId="34" fillId="0" borderId="0"/>
    <xf numFmtId="0" fontId="34" fillId="0" borderId="0"/>
    <xf numFmtId="0" fontId="34" fillId="0" borderId="0"/>
    <xf numFmtId="43" fontId="34" fillId="0" borderId="0" applyFont="0" applyFill="0" applyBorder="0" applyAlignment="0" applyProtection="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43" fontId="34" fillId="0" borderId="0" applyFont="0" applyFill="0" applyBorder="0" applyAlignment="0" applyProtection="0"/>
    <xf numFmtId="0" fontId="34" fillId="0" borderId="0"/>
    <xf numFmtId="0" fontId="34" fillId="0" borderId="0"/>
    <xf numFmtId="0" fontId="34" fillId="0" borderId="0"/>
    <xf numFmtId="0" fontId="34" fillId="0" borderId="0"/>
    <xf numFmtId="0" fontId="34" fillId="0" borderId="0"/>
    <xf numFmtId="0" fontId="34" fillId="0" borderId="0"/>
    <xf numFmtId="43" fontId="34" fillId="0" borderId="0" applyFont="0" applyFill="0" applyBorder="0" applyAlignment="0" applyProtection="0"/>
    <xf numFmtId="0" fontId="34" fillId="0" borderId="0"/>
    <xf numFmtId="0" fontId="34" fillId="0" borderId="0"/>
    <xf numFmtId="43" fontId="34" fillId="0" borderId="0" applyFont="0" applyFill="0" applyBorder="0" applyAlignment="0" applyProtection="0"/>
    <xf numFmtId="0" fontId="34" fillId="0" borderId="0"/>
    <xf numFmtId="0" fontId="34" fillId="0" borderId="0"/>
    <xf numFmtId="43" fontId="34" fillId="0" borderId="0" applyFont="0" applyFill="0" applyBorder="0" applyAlignment="0" applyProtection="0"/>
    <xf numFmtId="0" fontId="34" fillId="0" borderId="0"/>
    <xf numFmtId="0" fontId="34" fillId="0" borderId="0"/>
    <xf numFmtId="44" fontId="34" fillId="0" borderId="0" applyFont="0" applyFill="0" applyBorder="0" applyAlignment="0" applyProtection="0"/>
    <xf numFmtId="0" fontId="34" fillId="0" borderId="0"/>
    <xf numFmtId="0" fontId="34" fillId="0" borderId="0"/>
    <xf numFmtId="0" fontId="34" fillId="0" borderId="0"/>
    <xf numFmtId="43" fontId="34" fillId="0" borderId="0" applyFont="0" applyFill="0" applyBorder="0" applyAlignment="0" applyProtection="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43" fontId="34" fillId="0" borderId="0" applyFont="0" applyFill="0" applyBorder="0" applyAlignment="0" applyProtection="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43" fontId="34" fillId="0" borderId="0" applyFont="0" applyFill="0" applyBorder="0" applyAlignment="0" applyProtection="0"/>
    <xf numFmtId="0" fontId="34" fillId="0" borderId="0"/>
    <xf numFmtId="0" fontId="34" fillId="0" borderId="0"/>
    <xf numFmtId="43" fontId="34" fillId="0" borderId="0" applyFont="0" applyFill="0" applyBorder="0" applyAlignment="0" applyProtection="0"/>
    <xf numFmtId="0" fontId="34" fillId="0" borderId="0"/>
    <xf numFmtId="0" fontId="34" fillId="0" borderId="0"/>
    <xf numFmtId="43" fontId="34" fillId="0" borderId="0" applyFont="0" applyFill="0" applyBorder="0" applyAlignment="0" applyProtection="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43" fontId="34" fillId="0" borderId="0" applyFont="0" applyFill="0" applyBorder="0" applyAlignment="0" applyProtection="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43" fontId="34" fillId="0" borderId="0" applyFont="0" applyFill="0" applyBorder="0" applyAlignment="0" applyProtection="0"/>
    <xf numFmtId="0" fontId="34" fillId="0" borderId="0"/>
    <xf numFmtId="0" fontId="34" fillId="0" borderId="0"/>
    <xf numFmtId="43" fontId="34" fillId="0" borderId="0" applyFont="0" applyFill="0" applyBorder="0" applyAlignment="0" applyProtection="0"/>
    <xf numFmtId="0" fontId="34" fillId="0" borderId="0"/>
    <xf numFmtId="0" fontId="34" fillId="0" borderId="0"/>
    <xf numFmtId="44" fontId="34" fillId="0" borderId="0" applyFont="0" applyFill="0" applyBorder="0" applyAlignment="0" applyProtection="0"/>
    <xf numFmtId="0" fontId="34" fillId="0" borderId="0"/>
    <xf numFmtId="0" fontId="34" fillId="0" borderId="0"/>
    <xf numFmtId="0" fontId="34" fillId="0" borderId="0"/>
    <xf numFmtId="43" fontId="34" fillId="0" borderId="0" applyFont="0" applyFill="0" applyBorder="0" applyAlignment="0" applyProtection="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43" fontId="34" fillId="0" borderId="0" applyFont="0" applyFill="0" applyBorder="0" applyAlignment="0" applyProtection="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43" fontId="34" fillId="0" borderId="0" applyFont="0" applyFill="0" applyBorder="0" applyAlignment="0" applyProtection="0"/>
    <xf numFmtId="0" fontId="34" fillId="0" borderId="0"/>
    <xf numFmtId="0" fontId="34" fillId="0" borderId="0"/>
    <xf numFmtId="43" fontId="34" fillId="0" borderId="0" applyFont="0" applyFill="0" applyBorder="0" applyAlignment="0" applyProtection="0"/>
    <xf numFmtId="0" fontId="34" fillId="0" borderId="0"/>
    <xf numFmtId="0" fontId="34" fillId="0" borderId="0"/>
    <xf numFmtId="44" fontId="34" fillId="0" borderId="0" applyFont="0" applyFill="0" applyBorder="0" applyAlignment="0" applyProtection="0"/>
    <xf numFmtId="0" fontId="34" fillId="0" borderId="0"/>
    <xf numFmtId="0" fontId="34" fillId="0" borderId="0"/>
    <xf numFmtId="0" fontId="34" fillId="0" borderId="0"/>
    <xf numFmtId="43" fontId="34" fillId="0" borderId="0" applyFont="0" applyFill="0" applyBorder="0" applyAlignment="0" applyProtection="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43" fontId="34" fillId="0" borderId="0" applyFont="0" applyFill="0" applyBorder="0" applyAlignment="0" applyProtection="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43" fontId="34" fillId="0" borderId="0" applyFont="0" applyFill="0" applyBorder="0" applyAlignment="0" applyProtection="0"/>
    <xf numFmtId="0" fontId="34" fillId="0" borderId="0"/>
    <xf numFmtId="0" fontId="34" fillId="0" borderId="0"/>
    <xf numFmtId="43" fontId="34" fillId="0" borderId="0" applyFont="0" applyFill="0" applyBorder="0" applyAlignment="0" applyProtection="0"/>
    <xf numFmtId="0" fontId="34" fillId="0" borderId="0"/>
    <xf numFmtId="0" fontId="34" fillId="0" borderId="0"/>
    <xf numFmtId="44" fontId="34" fillId="0" borderId="0" applyFont="0" applyFill="0" applyBorder="0" applyAlignment="0" applyProtection="0"/>
    <xf numFmtId="0" fontId="34" fillId="0" borderId="0"/>
    <xf numFmtId="0" fontId="34" fillId="0" borderId="0"/>
    <xf numFmtId="0" fontId="34" fillId="0" borderId="0"/>
    <xf numFmtId="43" fontId="34" fillId="0" borderId="0" applyFont="0" applyFill="0" applyBorder="0" applyAlignment="0" applyProtection="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43" fontId="34" fillId="0" borderId="0" applyFont="0" applyFill="0" applyBorder="0" applyAlignment="0" applyProtection="0"/>
    <xf numFmtId="0" fontId="34" fillId="0" borderId="0"/>
    <xf numFmtId="0" fontId="34" fillId="0" borderId="0"/>
    <xf numFmtId="0" fontId="34" fillId="0" borderId="0"/>
    <xf numFmtId="0" fontId="34" fillId="0" borderId="0"/>
    <xf numFmtId="0" fontId="34" fillId="0" borderId="0"/>
    <xf numFmtId="0" fontId="34" fillId="0" borderId="0"/>
    <xf numFmtId="43" fontId="34" fillId="0" borderId="0" applyFont="0" applyFill="0" applyBorder="0" applyAlignment="0" applyProtection="0"/>
    <xf numFmtId="0" fontId="34" fillId="0" borderId="0"/>
    <xf numFmtId="0" fontId="34" fillId="0" borderId="0"/>
    <xf numFmtId="43" fontId="34" fillId="0" borderId="0" applyFont="0" applyFill="0" applyBorder="0" applyAlignment="0" applyProtection="0"/>
    <xf numFmtId="0" fontId="34" fillId="0" borderId="0"/>
    <xf numFmtId="0" fontId="34" fillId="0" borderId="0"/>
    <xf numFmtId="43" fontId="34" fillId="0" borderId="0" applyFont="0" applyFill="0" applyBorder="0" applyAlignment="0" applyProtection="0"/>
    <xf numFmtId="0" fontId="34" fillId="0" borderId="0"/>
    <xf numFmtId="0" fontId="34" fillId="0" borderId="0"/>
    <xf numFmtId="44" fontId="34" fillId="0" borderId="0" applyFont="0" applyFill="0" applyBorder="0" applyAlignment="0" applyProtection="0"/>
    <xf numFmtId="0" fontId="34" fillId="0" borderId="0"/>
    <xf numFmtId="0" fontId="34" fillId="0" borderId="0"/>
    <xf numFmtId="0" fontId="34" fillId="0" borderId="0"/>
    <xf numFmtId="43" fontId="34" fillId="0" borderId="0" applyFont="0" applyFill="0" applyBorder="0" applyAlignment="0" applyProtection="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43" fontId="34" fillId="0" borderId="0" applyFont="0" applyFill="0" applyBorder="0" applyAlignment="0" applyProtection="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43" fontId="34" fillId="0" borderId="0" applyFont="0" applyFill="0" applyBorder="0" applyAlignment="0" applyProtection="0"/>
    <xf numFmtId="0" fontId="34" fillId="0" borderId="0"/>
    <xf numFmtId="0" fontId="34" fillId="0" borderId="0"/>
    <xf numFmtId="43" fontId="34" fillId="0" borderId="0" applyFont="0" applyFill="0" applyBorder="0" applyAlignment="0" applyProtection="0"/>
    <xf numFmtId="0" fontId="34" fillId="0" borderId="0"/>
    <xf numFmtId="0" fontId="34" fillId="0" borderId="0"/>
    <xf numFmtId="43" fontId="34" fillId="0" borderId="0" applyFont="0" applyFill="0" applyBorder="0" applyAlignment="0" applyProtection="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43" fontId="34" fillId="0" borderId="0" applyFont="0" applyFill="0" applyBorder="0" applyAlignment="0" applyProtection="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43" fontId="34" fillId="0" borderId="0" applyFont="0" applyFill="0" applyBorder="0" applyAlignment="0" applyProtection="0"/>
    <xf numFmtId="0" fontId="34" fillId="0" borderId="0"/>
    <xf numFmtId="0" fontId="34" fillId="0" borderId="0"/>
    <xf numFmtId="43" fontId="34" fillId="0" borderId="0" applyFont="0" applyFill="0" applyBorder="0" applyAlignment="0" applyProtection="0"/>
    <xf numFmtId="0" fontId="34" fillId="0" borderId="0"/>
    <xf numFmtId="0" fontId="34" fillId="0" borderId="0"/>
    <xf numFmtId="44" fontId="34" fillId="0" borderId="0" applyFont="0" applyFill="0" applyBorder="0" applyAlignment="0" applyProtection="0"/>
    <xf numFmtId="0" fontId="34" fillId="0" borderId="0"/>
    <xf numFmtId="0" fontId="34" fillId="0" borderId="0"/>
    <xf numFmtId="0" fontId="34" fillId="0" borderId="0"/>
    <xf numFmtId="43" fontId="34" fillId="0" borderId="0" applyFont="0" applyFill="0" applyBorder="0" applyAlignment="0" applyProtection="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43" fontId="34" fillId="0" borderId="0" applyFont="0" applyFill="0" applyBorder="0" applyAlignment="0" applyProtection="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43" fontId="34" fillId="0" borderId="0" applyFont="0" applyFill="0" applyBorder="0" applyAlignment="0" applyProtection="0"/>
    <xf numFmtId="0" fontId="34" fillId="0" borderId="0"/>
    <xf numFmtId="0" fontId="34" fillId="0" borderId="0"/>
    <xf numFmtId="43" fontId="34" fillId="0" borderId="0" applyFont="0" applyFill="0" applyBorder="0" applyAlignment="0" applyProtection="0"/>
    <xf numFmtId="0" fontId="34" fillId="0" borderId="0"/>
    <xf numFmtId="0" fontId="34" fillId="0" borderId="0"/>
    <xf numFmtId="44" fontId="34" fillId="0" borderId="0" applyFont="0" applyFill="0" applyBorder="0" applyAlignment="0" applyProtection="0"/>
    <xf numFmtId="0" fontId="34" fillId="0" borderId="0"/>
    <xf numFmtId="0" fontId="34" fillId="0" borderId="0"/>
    <xf numFmtId="0" fontId="34" fillId="0" borderId="0"/>
    <xf numFmtId="43" fontId="34" fillId="0" borderId="0" applyFont="0" applyFill="0" applyBorder="0" applyAlignment="0" applyProtection="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43" fontId="34" fillId="0" borderId="0" applyFont="0" applyFill="0" applyBorder="0" applyAlignment="0" applyProtection="0"/>
    <xf numFmtId="0" fontId="34" fillId="0" borderId="0"/>
    <xf numFmtId="0" fontId="34" fillId="0" borderId="0"/>
    <xf numFmtId="0" fontId="34" fillId="0" borderId="0"/>
    <xf numFmtId="0" fontId="34" fillId="0" borderId="0"/>
    <xf numFmtId="0" fontId="34" fillId="0" borderId="0"/>
    <xf numFmtId="0" fontId="38" fillId="0" borderId="0" applyNumberFormat="0" applyFill="0" applyBorder="0" applyAlignment="0" applyProtection="0"/>
    <xf numFmtId="0" fontId="3" fillId="0" borderId="0"/>
  </cellStyleXfs>
  <cellXfs count="102">
    <xf numFmtId="0" fontId="0" fillId="0" borderId="0" xfId="0"/>
    <xf numFmtId="0" fontId="2" fillId="0" borderId="0" xfId="0" applyFont="1" applyAlignment="1">
      <alignment horizontal="left" wrapText="1"/>
    </xf>
    <xf numFmtId="0" fontId="3" fillId="0" borderId="0" xfId="0" applyFont="1" applyFill="1" applyAlignment="1">
      <alignment wrapText="1"/>
    </xf>
    <xf numFmtId="1" fontId="4" fillId="0" borderId="0" xfId="0" applyNumberFormat="1" applyFont="1" applyFill="1" applyAlignment="1">
      <alignment wrapText="1"/>
    </xf>
    <xf numFmtId="0" fontId="3" fillId="0" borderId="0" xfId="0" applyNumberFormat="1" applyFont="1" applyFill="1" applyAlignment="1">
      <alignment horizontal="center" wrapText="1"/>
    </xf>
    <xf numFmtId="3" fontId="3" fillId="0" borderId="0" xfId="0" applyNumberFormat="1" applyFont="1" applyFill="1" applyAlignment="1">
      <alignment horizontal="right" wrapText="1"/>
    </xf>
    <xf numFmtId="3" fontId="5" fillId="0" borderId="0" xfId="0" applyNumberFormat="1" applyFont="1" applyFill="1" applyAlignment="1">
      <alignment horizontal="right" wrapText="1"/>
    </xf>
    <xf numFmtId="164" fontId="3" fillId="0" borderId="0" xfId="0" applyNumberFormat="1" applyFont="1" applyFill="1" applyAlignment="1">
      <alignment wrapText="1"/>
    </xf>
    <xf numFmtId="1" fontId="3" fillId="0" borderId="0" xfId="0" applyNumberFormat="1" applyFont="1" applyFill="1" applyAlignment="1">
      <alignment horizontal="right" wrapText="1"/>
    </xf>
    <xf numFmtId="0" fontId="3" fillId="0" borderId="0" xfId="0" quotePrefix="1" applyFont="1" applyFill="1" applyAlignment="1">
      <alignment horizontal="center" wrapText="1"/>
    </xf>
    <xf numFmtId="164" fontId="6" fillId="0" borderId="0" xfId="0" applyNumberFormat="1" applyFont="1" applyFill="1" applyAlignment="1">
      <alignment wrapText="1"/>
    </xf>
    <xf numFmtId="0" fontId="3" fillId="0" borderId="0" xfId="0" applyFont="1" applyFill="1" applyAlignment="1">
      <alignment horizontal="center" wrapText="1"/>
    </xf>
    <xf numFmtId="0" fontId="7" fillId="0" borderId="0" xfId="0" applyFont="1" applyFill="1" applyAlignment="1">
      <alignment wrapText="1"/>
    </xf>
    <xf numFmtId="0" fontId="8" fillId="0" borderId="0" xfId="0" applyFont="1" applyFill="1" applyAlignment="1">
      <alignment wrapText="1"/>
    </xf>
    <xf numFmtId="1" fontId="8" fillId="0" borderId="0" xfId="0" applyNumberFormat="1" applyFont="1" applyFill="1" applyAlignment="1">
      <alignment wrapText="1"/>
    </xf>
    <xf numFmtId="0" fontId="8" fillId="0" borderId="0" xfId="0" applyNumberFormat="1" applyFont="1" applyFill="1" applyAlignment="1">
      <alignment horizontal="center" wrapText="1"/>
    </xf>
    <xf numFmtId="3" fontId="8" fillId="0" borderId="0" xfId="0" applyNumberFormat="1" applyFont="1" applyFill="1" applyAlignment="1">
      <alignment horizontal="right" wrapText="1"/>
    </xf>
    <xf numFmtId="164" fontId="8" fillId="0" borderId="0" xfId="0" applyNumberFormat="1" applyFont="1" applyFill="1" applyAlignment="1">
      <alignment wrapText="1"/>
    </xf>
    <xf numFmtId="1" fontId="8" fillId="0" borderId="0" xfId="0" applyNumberFormat="1" applyFont="1" applyFill="1" applyAlignment="1">
      <alignment horizontal="right" wrapText="1"/>
    </xf>
    <xf numFmtId="0" fontId="8" fillId="0" borderId="0" xfId="0" applyFont="1" applyFill="1" applyAlignment="1">
      <alignment horizontal="center" wrapText="1"/>
    </xf>
    <xf numFmtId="0" fontId="9" fillId="0" borderId="0" xfId="0" applyFont="1" applyAlignment="1">
      <alignment wrapText="1"/>
    </xf>
    <xf numFmtId="0" fontId="10" fillId="0" borderId="0" xfId="0" applyFont="1" applyFill="1" applyAlignment="1">
      <alignment wrapText="1"/>
    </xf>
    <xf numFmtId="1" fontId="20" fillId="0" borderId="0" xfId="0" applyNumberFormat="1" applyFont="1" applyFill="1" applyBorder="1" applyAlignment="1">
      <alignment wrapText="1"/>
    </xf>
    <xf numFmtId="1" fontId="20" fillId="0" borderId="0" xfId="0" applyNumberFormat="1" applyFont="1" applyFill="1" applyBorder="1" applyAlignment="1">
      <alignment horizontal="right" wrapText="1"/>
    </xf>
    <xf numFmtId="0" fontId="20" fillId="0" borderId="0" xfId="0" applyNumberFormat="1" applyFont="1" applyFill="1" applyBorder="1" applyAlignment="1">
      <alignment horizontal="center" wrapText="1"/>
    </xf>
    <xf numFmtId="3" fontId="20" fillId="0" borderId="0" xfId="0" applyNumberFormat="1" applyFont="1" applyFill="1" applyBorder="1" applyAlignment="1">
      <alignment horizontal="right" wrapText="1"/>
    </xf>
    <xf numFmtId="164" fontId="20" fillId="0" borderId="0" xfId="0" applyNumberFormat="1" applyFont="1" applyFill="1" applyBorder="1" applyAlignment="1">
      <alignment wrapText="1"/>
    </xf>
    <xf numFmtId="1" fontId="20" fillId="0" borderId="0" xfId="0" applyNumberFormat="1" applyFont="1" applyFill="1" applyAlignment="1">
      <alignment wrapText="1"/>
    </xf>
    <xf numFmtId="1" fontId="20" fillId="0" borderId="0" xfId="0" applyNumberFormat="1" applyFont="1" applyFill="1" applyAlignment="1">
      <alignment horizontal="center" wrapText="1"/>
    </xf>
    <xf numFmtId="1" fontId="20" fillId="0" borderId="0" xfId="0" applyNumberFormat="1" applyFont="1" applyFill="1" applyBorder="1" applyAlignment="1">
      <alignment horizontal="left" wrapText="1"/>
    </xf>
    <xf numFmtId="0" fontId="21" fillId="0" borderId="0" xfId="0" applyFont="1" applyFill="1" applyBorder="1" applyAlignment="1">
      <alignment wrapText="1"/>
    </xf>
    <xf numFmtId="0" fontId="21" fillId="0" borderId="0" xfId="0" applyFont="1" applyFill="1" applyAlignment="1">
      <alignment wrapText="1"/>
    </xf>
    <xf numFmtId="1" fontId="22" fillId="0" borderId="0" xfId="0" applyNumberFormat="1" applyFont="1" applyFill="1" applyAlignment="1">
      <alignment wrapText="1"/>
    </xf>
    <xf numFmtId="0" fontId="21" fillId="0" borderId="0" xfId="0" applyNumberFormat="1" applyFont="1" applyFill="1" applyAlignment="1">
      <alignment horizontal="center" wrapText="1"/>
    </xf>
    <xf numFmtId="3" fontId="21" fillId="0" borderId="0" xfId="0" applyNumberFormat="1" applyFont="1" applyFill="1" applyAlignment="1">
      <alignment horizontal="right" wrapText="1"/>
    </xf>
    <xf numFmtId="3" fontId="23" fillId="0" borderId="0" xfId="0" applyNumberFormat="1" applyFont="1" applyFill="1" applyAlignment="1">
      <alignment horizontal="right" wrapText="1"/>
    </xf>
    <xf numFmtId="164" fontId="21" fillId="0" borderId="0" xfId="0" applyNumberFormat="1" applyFont="1" applyFill="1" applyAlignment="1">
      <alignment wrapText="1"/>
    </xf>
    <xf numFmtId="1" fontId="21" fillId="0" borderId="0" xfId="0" applyNumberFormat="1" applyFont="1" applyFill="1" applyAlignment="1">
      <alignment horizontal="right" wrapText="1"/>
    </xf>
    <xf numFmtId="0" fontId="21" fillId="0" borderId="0" xfId="0" quotePrefix="1" applyFont="1" applyFill="1" applyAlignment="1">
      <alignment horizontal="center" wrapText="1"/>
    </xf>
    <xf numFmtId="164" fontId="24" fillId="0" borderId="0" xfId="0" applyNumberFormat="1" applyFont="1" applyFill="1" applyAlignment="1">
      <alignment wrapText="1"/>
    </xf>
    <xf numFmtId="0" fontId="28" fillId="0" borderId="0" xfId="0" applyFont="1" applyAlignment="1">
      <alignment horizontal="left" wrapText="1"/>
    </xf>
    <xf numFmtId="0" fontId="14" fillId="0" borderId="0" xfId="0" applyFont="1" applyFill="1" applyAlignment="1">
      <alignment horizontal="left" wrapText="1"/>
    </xf>
    <xf numFmtId="1" fontId="15" fillId="0" borderId="0" xfId="0" applyNumberFormat="1" applyFont="1" applyFill="1" applyAlignment="1">
      <alignment horizontal="left" wrapText="1"/>
    </xf>
    <xf numFmtId="0" fontId="14" fillId="0" borderId="0" xfId="0" applyNumberFormat="1" applyFont="1" applyFill="1" applyAlignment="1">
      <alignment horizontal="left" wrapText="1"/>
    </xf>
    <xf numFmtId="3" fontId="14" fillId="0" borderId="0" xfId="0" applyNumberFormat="1" applyFont="1" applyFill="1" applyAlignment="1">
      <alignment horizontal="left" wrapText="1"/>
    </xf>
    <xf numFmtId="3" fontId="16" fillId="0" borderId="0" xfId="0" applyNumberFormat="1" applyFont="1" applyFill="1" applyAlignment="1">
      <alignment horizontal="left" wrapText="1"/>
    </xf>
    <xf numFmtId="164" fontId="14" fillId="0" borderId="0" xfId="0" applyNumberFormat="1" applyFont="1" applyFill="1" applyAlignment="1">
      <alignment horizontal="left" wrapText="1"/>
    </xf>
    <xf numFmtId="1" fontId="14" fillId="0" borderId="0" xfId="0" applyNumberFormat="1" applyFont="1" applyFill="1" applyAlignment="1">
      <alignment horizontal="left" wrapText="1"/>
    </xf>
    <xf numFmtId="0" fontId="14" fillId="0" borderId="0" xfId="0" quotePrefix="1" applyFont="1" applyFill="1" applyAlignment="1">
      <alignment horizontal="left" wrapText="1"/>
    </xf>
    <xf numFmtId="0" fontId="31" fillId="0" borderId="0" xfId="0" applyFont="1" applyAlignment="1">
      <alignment horizontal="left" wrapText="1"/>
    </xf>
    <xf numFmtId="0" fontId="25" fillId="0" borderId="0" xfId="0" applyFont="1" applyFill="1" applyAlignment="1">
      <alignment horizontal="left" wrapText="1"/>
    </xf>
    <xf numFmtId="1" fontId="26" fillId="0" borderId="0" xfId="0" applyNumberFormat="1" applyFont="1" applyFill="1" applyAlignment="1">
      <alignment horizontal="left" wrapText="1"/>
    </xf>
    <xf numFmtId="0" fontId="25" fillId="0" borderId="0" xfId="0" applyNumberFormat="1" applyFont="1" applyFill="1" applyAlignment="1">
      <alignment horizontal="left" wrapText="1"/>
    </xf>
    <xf numFmtId="3" fontId="25" fillId="0" borderId="0" xfId="0" applyNumberFormat="1" applyFont="1" applyFill="1" applyAlignment="1">
      <alignment horizontal="left" wrapText="1"/>
    </xf>
    <xf numFmtId="3" fontId="27" fillId="0" borderId="0" xfId="0" applyNumberFormat="1" applyFont="1" applyFill="1" applyAlignment="1">
      <alignment horizontal="left" wrapText="1"/>
    </xf>
    <xf numFmtId="164" fontId="25" fillId="0" borderId="0" xfId="0" applyNumberFormat="1" applyFont="1" applyFill="1" applyAlignment="1">
      <alignment horizontal="left" wrapText="1"/>
    </xf>
    <xf numFmtId="1" fontId="25" fillId="0" borderId="0" xfId="0" applyNumberFormat="1" applyFont="1" applyFill="1" applyAlignment="1">
      <alignment horizontal="left" wrapText="1"/>
    </xf>
    <xf numFmtId="164" fontId="18" fillId="0" borderId="0" xfId="0" applyNumberFormat="1" applyFont="1" applyFill="1" applyAlignment="1">
      <alignment horizontal="left" wrapText="1"/>
    </xf>
    <xf numFmtId="0" fontId="35" fillId="0" borderId="0" xfId="0" applyFont="1" applyAlignment="1">
      <alignment wrapText="1"/>
    </xf>
    <xf numFmtId="0" fontId="19" fillId="0" borderId="0" xfId="0" applyFont="1" applyAlignment="1">
      <alignment horizontal="left" wrapText="1"/>
    </xf>
    <xf numFmtId="0" fontId="37" fillId="0" borderId="0" xfId="0" applyFont="1" applyAlignment="1">
      <alignment horizontal="left" wrapText="1"/>
    </xf>
    <xf numFmtId="0" fontId="38" fillId="0" borderId="0" xfId="1561" applyFill="1" applyAlignment="1">
      <alignment wrapText="1"/>
    </xf>
    <xf numFmtId="0" fontId="21" fillId="0" borderId="0" xfId="0" applyFont="1" applyAlignment="1">
      <alignment horizontal="left" wrapText="1"/>
    </xf>
    <xf numFmtId="1" fontId="21" fillId="0" borderId="0" xfId="0" applyNumberFormat="1" applyFont="1" applyFill="1" applyAlignment="1">
      <alignment wrapText="1"/>
    </xf>
    <xf numFmtId="0" fontId="21" fillId="0" borderId="0" xfId="0" applyFont="1" applyAlignment="1">
      <alignment horizontal="left" vertical="top" wrapText="1"/>
    </xf>
    <xf numFmtId="0" fontId="17" fillId="0" borderId="0" xfId="0" applyFont="1" applyBorder="1" applyAlignment="1">
      <alignment horizontal="left" wrapText="1"/>
    </xf>
    <xf numFmtId="0" fontId="32" fillId="0" borderId="0" xfId="1" applyFont="1" applyBorder="1" applyAlignment="1" applyProtection="1">
      <alignment horizontal="left" wrapText="1"/>
    </xf>
    <xf numFmtId="0" fontId="11" fillId="0" borderId="0" xfId="0" applyFont="1" applyBorder="1" applyAlignment="1">
      <alignment horizontal="left" wrapText="1"/>
    </xf>
    <xf numFmtId="0" fontId="7" fillId="0" borderId="0" xfId="0" applyFont="1" applyFill="1" applyBorder="1" applyAlignment="1">
      <alignment wrapText="1"/>
    </xf>
    <xf numFmtId="0" fontId="32" fillId="0" borderId="0" xfId="1" applyFont="1" applyAlignment="1" applyProtection="1"/>
    <xf numFmtId="0" fontId="1" fillId="0" borderId="0" xfId="1" applyBorder="1" applyAlignment="1" applyProtection="1">
      <alignment horizontal="left" wrapText="1"/>
      <protection hidden="1"/>
    </xf>
    <xf numFmtId="1" fontId="39" fillId="2" borderId="1" xfId="44" applyNumberFormat="1" applyFont="1" applyFill="1" applyBorder="1" applyAlignment="1">
      <alignment horizontal="left" vertical="top" wrapText="1"/>
    </xf>
    <xf numFmtId="3" fontId="39" fillId="2" borderId="1" xfId="44" applyNumberFormat="1" applyFont="1" applyFill="1" applyBorder="1" applyAlignment="1">
      <alignment horizontal="left" vertical="top" wrapText="1"/>
    </xf>
    <xf numFmtId="14" fontId="39" fillId="2" borderId="1" xfId="44" applyNumberFormat="1" applyFont="1" applyFill="1" applyBorder="1" applyAlignment="1">
      <alignment horizontal="left" vertical="top" wrapText="1"/>
    </xf>
    <xf numFmtId="0" fontId="40" fillId="0" borderId="0" xfId="0" applyFont="1" applyFill="1" applyBorder="1" applyAlignment="1">
      <alignment horizontal="left" vertical="top" wrapText="1"/>
    </xf>
    <xf numFmtId="0" fontId="40" fillId="0" borderId="0" xfId="0" applyFont="1" applyFill="1" applyAlignment="1">
      <alignment horizontal="left" vertical="top" wrapText="1"/>
    </xf>
    <xf numFmtId="1" fontId="40" fillId="0" borderId="0" xfId="0" applyNumberFormat="1" applyFont="1" applyFill="1" applyAlignment="1">
      <alignment horizontal="left" vertical="top" wrapText="1"/>
    </xf>
    <xf numFmtId="2" fontId="40" fillId="0" borderId="0" xfId="0" applyNumberFormat="1" applyFont="1" applyFill="1" applyAlignment="1">
      <alignment horizontal="left" vertical="top" wrapText="1"/>
    </xf>
    <xf numFmtId="3" fontId="40" fillId="0" borderId="0" xfId="0" applyNumberFormat="1" applyFont="1" applyFill="1" applyAlignment="1">
      <alignment horizontal="left" vertical="top" wrapText="1"/>
    </xf>
    <xf numFmtId="1" fontId="39" fillId="0" borderId="0" xfId="0" applyNumberFormat="1" applyFont="1" applyFill="1" applyAlignment="1">
      <alignment horizontal="left" vertical="top" wrapText="1"/>
    </xf>
    <xf numFmtId="14" fontId="40" fillId="0" borderId="0" xfId="0" applyNumberFormat="1" applyFont="1" applyFill="1" applyAlignment="1">
      <alignment horizontal="left" vertical="top" wrapText="1"/>
    </xf>
    <xf numFmtId="0" fontId="39" fillId="0" borderId="0" xfId="0" applyFont="1" applyFill="1" applyAlignment="1">
      <alignment horizontal="left" vertical="top" wrapText="1"/>
    </xf>
    <xf numFmtId="0" fontId="40" fillId="2" borderId="0" xfId="0" applyFont="1" applyFill="1" applyAlignment="1">
      <alignment horizontal="left" vertical="top" wrapText="1"/>
    </xf>
    <xf numFmtId="1" fontId="40" fillId="0" borderId="0" xfId="0" applyNumberFormat="1" applyFont="1" applyFill="1" applyBorder="1" applyAlignment="1">
      <alignment horizontal="left" vertical="top" wrapText="1"/>
    </xf>
    <xf numFmtId="2" fontId="40" fillId="0" borderId="0" xfId="0" applyNumberFormat="1" applyFont="1" applyFill="1" applyBorder="1" applyAlignment="1">
      <alignment horizontal="left" vertical="top" wrapText="1"/>
    </xf>
    <xf numFmtId="3" fontId="40" fillId="0" borderId="0" xfId="0" applyNumberFormat="1" applyFont="1" applyFill="1" applyBorder="1" applyAlignment="1">
      <alignment horizontal="left" vertical="top" wrapText="1"/>
    </xf>
    <xf numFmtId="14" fontId="40" fillId="0" borderId="0" xfId="0" applyNumberFormat="1" applyFont="1" applyFill="1" applyBorder="1" applyAlignment="1">
      <alignment horizontal="left" vertical="top" wrapText="1"/>
    </xf>
    <xf numFmtId="164" fontId="40" fillId="0" borderId="0" xfId="0" applyNumberFormat="1" applyFont="1" applyFill="1" applyAlignment="1">
      <alignment horizontal="left" vertical="top" wrapText="1"/>
    </xf>
    <xf numFmtId="0" fontId="40" fillId="0" borderId="0" xfId="0" applyFont="1" applyAlignment="1">
      <alignment horizontal="left" vertical="top" wrapText="1"/>
    </xf>
    <xf numFmtId="0" fontId="1" fillId="0" borderId="0" xfId="1" applyAlignment="1" applyProtection="1">
      <alignment vertical="center"/>
    </xf>
    <xf numFmtId="0" fontId="41" fillId="3" borderId="0" xfId="0" applyFont="1" applyFill="1" applyAlignment="1">
      <alignment horizontal="left" vertical="top"/>
    </xf>
    <xf numFmtId="1" fontId="40" fillId="3" borderId="0" xfId="0" applyNumberFormat="1" applyFont="1" applyFill="1" applyAlignment="1">
      <alignment horizontal="left" vertical="top"/>
    </xf>
    <xf numFmtId="0" fontId="40" fillId="3" borderId="0" xfId="0" applyFont="1" applyFill="1" applyAlignment="1">
      <alignment horizontal="left" vertical="top"/>
    </xf>
    <xf numFmtId="2" fontId="41" fillId="3" borderId="0" xfId="0" applyNumberFormat="1" applyFont="1" applyFill="1" applyAlignment="1">
      <alignment horizontal="left" vertical="top"/>
    </xf>
    <xf numFmtId="3" fontId="41" fillId="3" borderId="0" xfId="0" applyNumberFormat="1" applyFont="1" applyFill="1" applyAlignment="1">
      <alignment horizontal="left" vertical="top"/>
    </xf>
    <xf numFmtId="164" fontId="41" fillId="3" borderId="0" xfId="0" applyNumberFormat="1" applyFont="1" applyFill="1" applyAlignment="1">
      <alignment horizontal="left" vertical="top"/>
    </xf>
    <xf numFmtId="0" fontId="40" fillId="0" borderId="0" xfId="0" applyFont="1" applyAlignment="1">
      <alignment horizontal="left" vertical="top"/>
    </xf>
    <xf numFmtId="0" fontId="40" fillId="0" borderId="0" xfId="0" applyFont="1" applyBorder="1" applyAlignment="1">
      <alignment horizontal="left" vertical="top" wrapText="1"/>
    </xf>
    <xf numFmtId="1" fontId="40" fillId="0" borderId="0" xfId="0" applyNumberFormat="1" applyFont="1" applyFill="1" applyBorder="1" applyAlignment="1">
      <alignment horizontal="left" vertical="top"/>
    </xf>
    <xf numFmtId="0" fontId="40" fillId="0" borderId="0" xfId="0" applyFont="1" applyBorder="1" applyAlignment="1">
      <alignment horizontal="left" vertical="top"/>
    </xf>
    <xf numFmtId="3" fontId="40" fillId="0" borderId="0" xfId="0" applyNumberFormat="1" applyFont="1" applyFill="1" applyBorder="1" applyAlignment="1">
      <alignment horizontal="left" vertical="top"/>
    </xf>
    <xf numFmtId="0" fontId="40" fillId="0" borderId="0" xfId="0" applyFont="1" applyFill="1" applyBorder="1" applyAlignment="1">
      <alignment horizontal="left" vertical="top"/>
    </xf>
  </cellXfs>
  <cellStyles count="1563">
    <cellStyle name="Comma 2" xfId="7"/>
    <cellStyle name="Comma 3" xfId="4"/>
    <cellStyle name="Comma 4" xfId="12"/>
    <cellStyle name="Comma 4 10" xfId="808"/>
    <cellStyle name="Comma 4 11" xfId="959"/>
    <cellStyle name="Comma 4 12" xfId="1110"/>
    <cellStyle name="Comma 4 13" xfId="1261"/>
    <cellStyle name="Comma 4 14" xfId="1412"/>
    <cellStyle name="Comma 4 15" xfId="364"/>
    <cellStyle name="Comma 4 2" xfId="30"/>
    <cellStyle name="Comma 4 2 10" xfId="1120"/>
    <cellStyle name="Comma 4 2 11" xfId="1271"/>
    <cellStyle name="Comma 4 2 12" xfId="1422"/>
    <cellStyle name="Comma 4 2 13" xfId="374"/>
    <cellStyle name="Comma 4 2 2" xfId="110"/>
    <cellStyle name="Comma 4 2 2 2" xfId="231"/>
    <cellStyle name="Comma 4 2 2 2 2" xfId="576"/>
    <cellStyle name="Comma 4 2 2 3" xfId="727"/>
    <cellStyle name="Comma 4 2 2 4" xfId="878"/>
    <cellStyle name="Comma 4 2 2 5" xfId="1029"/>
    <cellStyle name="Comma 4 2 2 6" xfId="1180"/>
    <cellStyle name="Comma 4 2 2 7" xfId="1331"/>
    <cellStyle name="Comma 4 2 2 8" xfId="1482"/>
    <cellStyle name="Comma 4 2 2 9" xfId="388"/>
    <cellStyle name="Comma 4 2 3" xfId="139"/>
    <cellStyle name="Comma 4 2 3 2" xfId="260"/>
    <cellStyle name="Comma 4 2 3 2 2" xfId="605"/>
    <cellStyle name="Comma 4 2 3 3" xfId="756"/>
    <cellStyle name="Comma 4 2 3 4" xfId="907"/>
    <cellStyle name="Comma 4 2 3 5" xfId="1058"/>
    <cellStyle name="Comma 4 2 3 6" xfId="1209"/>
    <cellStyle name="Comma 4 2 3 7" xfId="1360"/>
    <cellStyle name="Comma 4 2 3 8" xfId="1511"/>
    <cellStyle name="Comma 4 2 3 9" xfId="419"/>
    <cellStyle name="Comma 4 2 4" xfId="170"/>
    <cellStyle name="Comma 4 2 4 2" xfId="291"/>
    <cellStyle name="Comma 4 2 4 2 2" xfId="636"/>
    <cellStyle name="Comma 4 2 4 3" xfId="787"/>
    <cellStyle name="Comma 4 2 4 4" xfId="938"/>
    <cellStyle name="Comma 4 2 4 5" xfId="1089"/>
    <cellStyle name="Comma 4 2 4 6" xfId="1240"/>
    <cellStyle name="Comma 4 2 4 7" xfId="1391"/>
    <cellStyle name="Comma 4 2 4 8" xfId="1542"/>
    <cellStyle name="Comma 4 2 4 9" xfId="450"/>
    <cellStyle name="Comma 4 2 5" xfId="79"/>
    <cellStyle name="Comma 4 2 5 2" xfId="324"/>
    <cellStyle name="Comma 4 2 5 2 2" xfId="549"/>
    <cellStyle name="Comma 4 2 5 3" xfId="700"/>
    <cellStyle name="Comma 4 2 5 4" xfId="851"/>
    <cellStyle name="Comma 4 2 5 5" xfId="1002"/>
    <cellStyle name="Comma 4 2 5 6" xfId="1153"/>
    <cellStyle name="Comma 4 2 5 7" xfId="1304"/>
    <cellStyle name="Comma 4 2 5 8" xfId="1455"/>
    <cellStyle name="Comma 4 2 5 9" xfId="481"/>
    <cellStyle name="Comma 4 2 6" xfId="203"/>
    <cellStyle name="Comma 4 2 6 2" xfId="513"/>
    <cellStyle name="Comma 4 2 7" xfId="667"/>
    <cellStyle name="Comma 4 2 8" xfId="818"/>
    <cellStyle name="Comma 4 2 9" xfId="969"/>
    <cellStyle name="Comma 4 3" xfId="52"/>
    <cellStyle name="Comma 4 3 10" xfId="1133"/>
    <cellStyle name="Comma 4 3 11" xfId="1284"/>
    <cellStyle name="Comma 4 3 12" xfId="1435"/>
    <cellStyle name="Comma 4 3 13" xfId="368"/>
    <cellStyle name="Comma 4 3 2" xfId="121"/>
    <cellStyle name="Comma 4 3 2 2" xfId="242"/>
    <cellStyle name="Comma 4 3 2 2 2" xfId="587"/>
    <cellStyle name="Comma 4 3 2 3" xfId="738"/>
    <cellStyle name="Comma 4 3 2 4" xfId="889"/>
    <cellStyle name="Comma 4 3 2 5" xfId="1040"/>
    <cellStyle name="Comma 4 3 2 6" xfId="1191"/>
    <cellStyle name="Comma 4 3 2 7" xfId="1342"/>
    <cellStyle name="Comma 4 3 2 8" xfId="1493"/>
    <cellStyle name="Comma 4 3 2 9" xfId="401"/>
    <cellStyle name="Comma 4 3 3" xfId="152"/>
    <cellStyle name="Comma 4 3 3 2" xfId="273"/>
    <cellStyle name="Comma 4 3 3 2 2" xfId="618"/>
    <cellStyle name="Comma 4 3 3 3" xfId="769"/>
    <cellStyle name="Comma 4 3 3 4" xfId="920"/>
    <cellStyle name="Comma 4 3 3 5" xfId="1071"/>
    <cellStyle name="Comma 4 3 3 6" xfId="1222"/>
    <cellStyle name="Comma 4 3 3 7" xfId="1373"/>
    <cellStyle name="Comma 4 3 3 8" xfId="1524"/>
    <cellStyle name="Comma 4 3 3 9" xfId="432"/>
    <cellStyle name="Comma 4 3 4" xfId="183"/>
    <cellStyle name="Comma 4 3 4 2" xfId="304"/>
    <cellStyle name="Comma 4 3 4 2 2" xfId="649"/>
    <cellStyle name="Comma 4 3 4 3" xfId="800"/>
    <cellStyle name="Comma 4 3 4 4" xfId="951"/>
    <cellStyle name="Comma 4 3 4 5" xfId="1102"/>
    <cellStyle name="Comma 4 3 4 6" xfId="1253"/>
    <cellStyle name="Comma 4 3 4 7" xfId="1404"/>
    <cellStyle name="Comma 4 3 4 8" xfId="1555"/>
    <cellStyle name="Comma 4 3 4 9" xfId="463"/>
    <cellStyle name="Comma 4 3 5" xfId="92"/>
    <cellStyle name="Comma 4 3 5 2" xfId="337"/>
    <cellStyle name="Comma 4 3 5 2 2" xfId="562"/>
    <cellStyle name="Comma 4 3 5 3" xfId="713"/>
    <cellStyle name="Comma 4 3 5 4" xfId="864"/>
    <cellStyle name="Comma 4 3 5 5" xfId="1015"/>
    <cellStyle name="Comma 4 3 5 6" xfId="1166"/>
    <cellStyle name="Comma 4 3 5 7" xfId="1317"/>
    <cellStyle name="Comma 4 3 5 8" xfId="1468"/>
    <cellStyle name="Comma 4 3 5 9" xfId="494"/>
    <cellStyle name="Comma 4 3 6" xfId="216"/>
    <cellStyle name="Comma 4 3 6 2" xfId="528"/>
    <cellStyle name="Comma 4 3 7" xfId="680"/>
    <cellStyle name="Comma 4 3 8" xfId="831"/>
    <cellStyle name="Comma 4 3 9" xfId="982"/>
    <cellStyle name="Comma 4 4" xfId="104"/>
    <cellStyle name="Comma 4 4 2" xfId="225"/>
    <cellStyle name="Comma 4 4 2 2" xfId="570"/>
    <cellStyle name="Comma 4 4 3" xfId="721"/>
    <cellStyle name="Comma 4 4 4" xfId="872"/>
    <cellStyle name="Comma 4 4 5" xfId="1023"/>
    <cellStyle name="Comma 4 4 6" xfId="1174"/>
    <cellStyle name="Comma 4 4 7" xfId="1325"/>
    <cellStyle name="Comma 4 4 8" xfId="1476"/>
    <cellStyle name="Comma 4 4 9" xfId="378"/>
    <cellStyle name="Comma 4 5" xfId="129"/>
    <cellStyle name="Comma 4 5 2" xfId="250"/>
    <cellStyle name="Comma 4 5 2 2" xfId="595"/>
    <cellStyle name="Comma 4 5 3" xfId="746"/>
    <cellStyle name="Comma 4 5 4" xfId="897"/>
    <cellStyle name="Comma 4 5 5" xfId="1048"/>
    <cellStyle name="Comma 4 5 6" xfId="1199"/>
    <cellStyle name="Comma 4 5 7" xfId="1350"/>
    <cellStyle name="Comma 4 5 8" xfId="1501"/>
    <cellStyle name="Comma 4 5 9" xfId="409"/>
    <cellStyle name="Comma 4 6" xfId="160"/>
    <cellStyle name="Comma 4 6 2" xfId="281"/>
    <cellStyle name="Comma 4 6 2 2" xfId="626"/>
    <cellStyle name="Comma 4 6 3" xfId="777"/>
    <cellStyle name="Comma 4 6 4" xfId="928"/>
    <cellStyle name="Comma 4 6 5" xfId="1079"/>
    <cellStyle name="Comma 4 6 6" xfId="1230"/>
    <cellStyle name="Comma 4 6 7" xfId="1381"/>
    <cellStyle name="Comma 4 6 8" xfId="1532"/>
    <cellStyle name="Comma 4 6 9" xfId="440"/>
    <cellStyle name="Comma 4 7" xfId="67"/>
    <cellStyle name="Comma 4 7 2" xfId="314"/>
    <cellStyle name="Comma 4 7 2 2" xfId="539"/>
    <cellStyle name="Comma 4 7 3" xfId="690"/>
    <cellStyle name="Comma 4 7 4" xfId="841"/>
    <cellStyle name="Comma 4 7 5" xfId="992"/>
    <cellStyle name="Comma 4 7 6" xfId="1143"/>
    <cellStyle name="Comma 4 7 7" xfId="1294"/>
    <cellStyle name="Comma 4 7 8" xfId="1445"/>
    <cellStyle name="Comma 4 7 9" xfId="471"/>
    <cellStyle name="Comma 4 8" xfId="193"/>
    <cellStyle name="Comma 4 8 2" xfId="502"/>
    <cellStyle name="Comma 4 9" xfId="657"/>
    <cellStyle name="Comma 5" xfId="20"/>
    <cellStyle name="Comma 5 10" xfId="1113"/>
    <cellStyle name="Comma 5 11" xfId="1264"/>
    <cellStyle name="Comma 5 12" xfId="1415"/>
    <cellStyle name="Comma 5 13" xfId="371"/>
    <cellStyle name="Comma 5 2" xfId="107"/>
    <cellStyle name="Comma 5 2 2" xfId="228"/>
    <cellStyle name="Comma 5 2 2 2" xfId="573"/>
    <cellStyle name="Comma 5 2 3" xfId="724"/>
    <cellStyle name="Comma 5 2 4" xfId="875"/>
    <cellStyle name="Comma 5 2 5" xfId="1026"/>
    <cellStyle name="Comma 5 2 6" xfId="1177"/>
    <cellStyle name="Comma 5 2 7" xfId="1328"/>
    <cellStyle name="Comma 5 2 8" xfId="1479"/>
    <cellStyle name="Comma 5 2 9" xfId="381"/>
    <cellStyle name="Comma 5 3" xfId="132"/>
    <cellStyle name="Comma 5 3 2" xfId="253"/>
    <cellStyle name="Comma 5 3 2 2" xfId="598"/>
    <cellStyle name="Comma 5 3 3" xfId="749"/>
    <cellStyle name="Comma 5 3 4" xfId="900"/>
    <cellStyle name="Comma 5 3 5" xfId="1051"/>
    <cellStyle name="Comma 5 3 6" xfId="1202"/>
    <cellStyle name="Comma 5 3 7" xfId="1353"/>
    <cellStyle name="Comma 5 3 8" xfId="1504"/>
    <cellStyle name="Comma 5 3 9" xfId="412"/>
    <cellStyle name="Comma 5 4" xfId="163"/>
    <cellStyle name="Comma 5 4 2" xfId="284"/>
    <cellStyle name="Comma 5 4 2 2" xfId="629"/>
    <cellStyle name="Comma 5 4 3" xfId="780"/>
    <cellStyle name="Comma 5 4 4" xfId="931"/>
    <cellStyle name="Comma 5 4 5" xfId="1082"/>
    <cellStyle name="Comma 5 4 6" xfId="1233"/>
    <cellStyle name="Comma 5 4 7" xfId="1384"/>
    <cellStyle name="Comma 5 4 8" xfId="1535"/>
    <cellStyle name="Comma 5 4 9" xfId="443"/>
    <cellStyle name="Comma 5 5" xfId="70"/>
    <cellStyle name="Comma 5 5 2" xfId="317"/>
    <cellStyle name="Comma 5 5 2 2" xfId="542"/>
    <cellStyle name="Comma 5 5 3" xfId="693"/>
    <cellStyle name="Comma 5 5 4" xfId="844"/>
    <cellStyle name="Comma 5 5 5" xfId="995"/>
    <cellStyle name="Comma 5 5 6" xfId="1146"/>
    <cellStyle name="Comma 5 5 7" xfId="1297"/>
    <cellStyle name="Comma 5 5 8" xfId="1448"/>
    <cellStyle name="Comma 5 5 9" xfId="474"/>
    <cellStyle name="Comma 5 6" xfId="196"/>
    <cellStyle name="Comma 5 6 2" xfId="505"/>
    <cellStyle name="Comma 5 7" xfId="660"/>
    <cellStyle name="Comma 5 8" xfId="811"/>
    <cellStyle name="Comma 5 9" xfId="962"/>
    <cellStyle name="Comma 6" xfId="64"/>
    <cellStyle name="Comma 6 2" xfId="311"/>
    <cellStyle name="Comma 6 2 2" xfId="687"/>
    <cellStyle name="Comma 6 3" xfId="838"/>
    <cellStyle name="Comma 6 4" xfId="989"/>
    <cellStyle name="Comma 6 5" xfId="1140"/>
    <cellStyle name="Comma 6 6" xfId="1291"/>
    <cellStyle name="Comma 6 7" xfId="1442"/>
    <cellStyle name="Comma 6 8" xfId="536"/>
    <cellStyle name="Comma 7" xfId="9"/>
    <cellStyle name="Comma 7 2" xfId="190"/>
    <cellStyle name="Currency 2" xfId="28"/>
    <cellStyle name="Currency 2 2" xfId="57"/>
    <cellStyle name="Currency 2 3" xfId="23"/>
    <cellStyle name="Currency 2 3 10" xfId="1267"/>
    <cellStyle name="Currency 2 3 11" xfId="1418"/>
    <cellStyle name="Currency 2 3 12" xfId="384"/>
    <cellStyle name="Currency 2 3 2" xfId="135"/>
    <cellStyle name="Currency 2 3 2 2" xfId="256"/>
    <cellStyle name="Currency 2 3 2 2 2" xfId="601"/>
    <cellStyle name="Currency 2 3 2 3" xfId="752"/>
    <cellStyle name="Currency 2 3 2 4" xfId="903"/>
    <cellStyle name="Currency 2 3 2 5" xfId="1054"/>
    <cellStyle name="Currency 2 3 2 6" xfId="1205"/>
    <cellStyle name="Currency 2 3 2 7" xfId="1356"/>
    <cellStyle name="Currency 2 3 2 8" xfId="1507"/>
    <cellStyle name="Currency 2 3 2 9" xfId="415"/>
    <cellStyle name="Currency 2 3 3" xfId="166"/>
    <cellStyle name="Currency 2 3 3 2" xfId="287"/>
    <cellStyle name="Currency 2 3 3 2 2" xfId="632"/>
    <cellStyle name="Currency 2 3 3 3" xfId="783"/>
    <cellStyle name="Currency 2 3 3 4" xfId="934"/>
    <cellStyle name="Currency 2 3 3 5" xfId="1085"/>
    <cellStyle name="Currency 2 3 3 6" xfId="1236"/>
    <cellStyle name="Currency 2 3 3 7" xfId="1387"/>
    <cellStyle name="Currency 2 3 3 8" xfId="1538"/>
    <cellStyle name="Currency 2 3 3 9" xfId="446"/>
    <cellStyle name="Currency 2 3 4" xfId="73"/>
    <cellStyle name="Currency 2 3 4 2" xfId="320"/>
    <cellStyle name="Currency 2 3 4 2 2" xfId="545"/>
    <cellStyle name="Currency 2 3 4 3" xfId="696"/>
    <cellStyle name="Currency 2 3 4 4" xfId="847"/>
    <cellStyle name="Currency 2 3 4 5" xfId="998"/>
    <cellStyle name="Currency 2 3 4 6" xfId="1149"/>
    <cellStyle name="Currency 2 3 4 7" xfId="1300"/>
    <cellStyle name="Currency 2 3 4 8" xfId="1451"/>
    <cellStyle name="Currency 2 3 4 9" xfId="477"/>
    <cellStyle name="Currency 2 3 5" xfId="199"/>
    <cellStyle name="Currency 2 3 5 2" xfId="508"/>
    <cellStyle name="Currency 2 3 6" xfId="663"/>
    <cellStyle name="Currency 2 3 7" xfId="814"/>
    <cellStyle name="Currency 2 3 8" xfId="965"/>
    <cellStyle name="Currency 2 3 9" xfId="1116"/>
    <cellStyle name="Currency 2 4" xfId="77"/>
    <cellStyle name="Currency 2 5" xfId="347"/>
    <cellStyle name="Currency 3" xfId="37"/>
    <cellStyle name="Currency 3 2" xfId="61"/>
    <cellStyle name="Currency 3 3" xfId="48"/>
    <cellStyle name="Currency 3 3 2" xfId="100"/>
    <cellStyle name="Currency 3 3 3" xfId="525"/>
    <cellStyle name="Currency 4" xfId="50"/>
    <cellStyle name="Currency 5" xfId="10"/>
    <cellStyle name="Followed Hyperlink" xfId="1561" builtinId="9"/>
    <cellStyle name="Hyperlink" xfId="1" builtinId="8"/>
    <cellStyle name="Hyperlink 2" xfId="2"/>
    <cellStyle name="Normal" xfId="0" builtinId="0"/>
    <cellStyle name="Normal 10" xfId="19"/>
    <cellStyle name="Normal 10 10" xfId="961"/>
    <cellStyle name="Normal 10 11" xfId="1112"/>
    <cellStyle name="Normal 10 12" xfId="1263"/>
    <cellStyle name="Normal 10 13" xfId="1414"/>
    <cellStyle name="Normal 10 14" xfId="357"/>
    <cellStyle name="Normal 10 2" xfId="54"/>
    <cellStyle name="Normal 10 2 10" xfId="1135"/>
    <cellStyle name="Normal 10 2 11" xfId="1286"/>
    <cellStyle name="Normal 10 2 12" xfId="1437"/>
    <cellStyle name="Normal 10 2 13" xfId="370"/>
    <cellStyle name="Normal 10 2 2" xfId="123"/>
    <cellStyle name="Normal 10 2 2 2" xfId="244"/>
    <cellStyle name="Normal 10 2 2 2 2" xfId="589"/>
    <cellStyle name="Normal 10 2 2 3" xfId="740"/>
    <cellStyle name="Normal 10 2 2 4" xfId="891"/>
    <cellStyle name="Normal 10 2 2 5" xfId="1042"/>
    <cellStyle name="Normal 10 2 2 6" xfId="1193"/>
    <cellStyle name="Normal 10 2 2 7" xfId="1344"/>
    <cellStyle name="Normal 10 2 2 8" xfId="1495"/>
    <cellStyle name="Normal 10 2 2 9" xfId="403"/>
    <cellStyle name="Normal 10 2 3" xfId="154"/>
    <cellStyle name="Normal 10 2 3 2" xfId="275"/>
    <cellStyle name="Normal 10 2 3 2 2" xfId="620"/>
    <cellStyle name="Normal 10 2 3 3" xfId="771"/>
    <cellStyle name="Normal 10 2 3 4" xfId="922"/>
    <cellStyle name="Normal 10 2 3 5" xfId="1073"/>
    <cellStyle name="Normal 10 2 3 6" xfId="1224"/>
    <cellStyle name="Normal 10 2 3 7" xfId="1375"/>
    <cellStyle name="Normal 10 2 3 8" xfId="1526"/>
    <cellStyle name="Normal 10 2 3 9" xfId="434"/>
    <cellStyle name="Normal 10 2 4" xfId="185"/>
    <cellStyle name="Normal 10 2 4 2" xfId="306"/>
    <cellStyle name="Normal 10 2 4 2 2" xfId="651"/>
    <cellStyle name="Normal 10 2 4 3" xfId="802"/>
    <cellStyle name="Normal 10 2 4 4" xfId="953"/>
    <cellStyle name="Normal 10 2 4 5" xfId="1104"/>
    <cellStyle name="Normal 10 2 4 6" xfId="1255"/>
    <cellStyle name="Normal 10 2 4 7" xfId="1406"/>
    <cellStyle name="Normal 10 2 4 8" xfId="1557"/>
    <cellStyle name="Normal 10 2 4 9" xfId="465"/>
    <cellStyle name="Normal 10 2 5" xfId="94"/>
    <cellStyle name="Normal 10 2 5 2" xfId="339"/>
    <cellStyle name="Normal 10 2 5 2 2" xfId="564"/>
    <cellStyle name="Normal 10 2 5 3" xfId="715"/>
    <cellStyle name="Normal 10 2 5 4" xfId="866"/>
    <cellStyle name="Normal 10 2 5 5" xfId="1017"/>
    <cellStyle name="Normal 10 2 5 6" xfId="1168"/>
    <cellStyle name="Normal 10 2 5 7" xfId="1319"/>
    <cellStyle name="Normal 10 2 5 8" xfId="1470"/>
    <cellStyle name="Normal 10 2 5 9" xfId="496"/>
    <cellStyle name="Normal 10 2 6" xfId="218"/>
    <cellStyle name="Normal 10 2 6 2" xfId="530"/>
    <cellStyle name="Normal 10 2 7" xfId="682"/>
    <cellStyle name="Normal 10 2 8" xfId="833"/>
    <cellStyle name="Normal 10 2 9" xfId="984"/>
    <cellStyle name="Normal 10 3" xfId="106"/>
    <cellStyle name="Normal 10 3 2" xfId="227"/>
    <cellStyle name="Normal 10 3 2 2" xfId="572"/>
    <cellStyle name="Normal 10 3 3" xfId="723"/>
    <cellStyle name="Normal 10 3 4" xfId="874"/>
    <cellStyle name="Normal 10 3 5" xfId="1025"/>
    <cellStyle name="Normal 10 3 6" xfId="1176"/>
    <cellStyle name="Normal 10 3 7" xfId="1327"/>
    <cellStyle name="Normal 10 3 8" xfId="1478"/>
    <cellStyle name="Normal 10 3 9" xfId="380"/>
    <cellStyle name="Normal 10 4" xfId="131"/>
    <cellStyle name="Normal 10 4 2" xfId="252"/>
    <cellStyle name="Normal 10 4 2 2" xfId="597"/>
    <cellStyle name="Normal 10 4 3" xfId="748"/>
    <cellStyle name="Normal 10 4 4" xfId="899"/>
    <cellStyle name="Normal 10 4 5" xfId="1050"/>
    <cellStyle name="Normal 10 4 6" xfId="1201"/>
    <cellStyle name="Normal 10 4 7" xfId="1352"/>
    <cellStyle name="Normal 10 4 8" xfId="1503"/>
    <cellStyle name="Normal 10 4 9" xfId="411"/>
    <cellStyle name="Normal 10 5" xfId="162"/>
    <cellStyle name="Normal 10 5 2" xfId="283"/>
    <cellStyle name="Normal 10 5 2 2" xfId="628"/>
    <cellStyle name="Normal 10 5 3" xfId="779"/>
    <cellStyle name="Normal 10 5 4" xfId="930"/>
    <cellStyle name="Normal 10 5 5" xfId="1081"/>
    <cellStyle name="Normal 10 5 6" xfId="1232"/>
    <cellStyle name="Normal 10 5 7" xfId="1383"/>
    <cellStyle name="Normal 10 5 8" xfId="1534"/>
    <cellStyle name="Normal 10 5 9" xfId="442"/>
    <cellStyle name="Normal 10 6" xfId="69"/>
    <cellStyle name="Normal 10 6 2" xfId="316"/>
    <cellStyle name="Normal 10 6 2 2" xfId="541"/>
    <cellStyle name="Normal 10 6 3" xfId="692"/>
    <cellStyle name="Normal 10 6 4" xfId="843"/>
    <cellStyle name="Normal 10 6 5" xfId="994"/>
    <cellStyle name="Normal 10 6 6" xfId="1145"/>
    <cellStyle name="Normal 10 6 7" xfId="1296"/>
    <cellStyle name="Normal 10 6 8" xfId="1447"/>
    <cellStyle name="Normal 10 6 9" xfId="473"/>
    <cellStyle name="Normal 10 7" xfId="195"/>
    <cellStyle name="Normal 10 7 2" xfId="504"/>
    <cellStyle name="Normal 10 8" xfId="659"/>
    <cellStyle name="Normal 10 9" xfId="810"/>
    <cellStyle name="Normal 11" xfId="42"/>
    <cellStyle name="Normal 11 10" xfId="1126"/>
    <cellStyle name="Normal 11 11" xfId="1277"/>
    <cellStyle name="Normal 11 12" xfId="1428"/>
    <cellStyle name="Normal 11 13" xfId="358"/>
    <cellStyle name="Normal 11 2" xfId="114"/>
    <cellStyle name="Normal 11 2 2" xfId="235"/>
    <cellStyle name="Normal 11 2 2 2" xfId="580"/>
    <cellStyle name="Normal 11 2 3" xfId="731"/>
    <cellStyle name="Normal 11 2 4" xfId="882"/>
    <cellStyle name="Normal 11 2 5" xfId="1033"/>
    <cellStyle name="Normal 11 2 6" xfId="1184"/>
    <cellStyle name="Normal 11 2 7" xfId="1335"/>
    <cellStyle name="Normal 11 2 8" xfId="1486"/>
    <cellStyle name="Normal 11 2 9" xfId="394"/>
    <cellStyle name="Normal 11 3" xfId="145"/>
    <cellStyle name="Normal 11 3 2" xfId="266"/>
    <cellStyle name="Normal 11 3 2 2" xfId="611"/>
    <cellStyle name="Normal 11 3 3" xfId="762"/>
    <cellStyle name="Normal 11 3 4" xfId="913"/>
    <cellStyle name="Normal 11 3 5" xfId="1064"/>
    <cellStyle name="Normal 11 3 6" xfId="1215"/>
    <cellStyle name="Normal 11 3 7" xfId="1366"/>
    <cellStyle name="Normal 11 3 8" xfId="1517"/>
    <cellStyle name="Normal 11 3 9" xfId="425"/>
    <cellStyle name="Normal 11 4" xfId="176"/>
    <cellStyle name="Normal 11 4 2" xfId="297"/>
    <cellStyle name="Normal 11 4 2 2" xfId="642"/>
    <cellStyle name="Normal 11 4 3" xfId="793"/>
    <cellStyle name="Normal 11 4 4" xfId="944"/>
    <cellStyle name="Normal 11 4 5" xfId="1095"/>
    <cellStyle name="Normal 11 4 6" xfId="1246"/>
    <cellStyle name="Normal 11 4 7" xfId="1397"/>
    <cellStyle name="Normal 11 4 8" xfId="1548"/>
    <cellStyle name="Normal 11 4 9" xfId="456"/>
    <cellStyle name="Normal 11 5" xfId="85"/>
    <cellStyle name="Normal 11 5 2" xfId="330"/>
    <cellStyle name="Normal 11 5 2 2" xfId="555"/>
    <cellStyle name="Normal 11 5 3" xfId="706"/>
    <cellStyle name="Normal 11 5 4" xfId="857"/>
    <cellStyle name="Normal 11 5 5" xfId="1008"/>
    <cellStyle name="Normal 11 5 6" xfId="1159"/>
    <cellStyle name="Normal 11 5 7" xfId="1310"/>
    <cellStyle name="Normal 11 5 8" xfId="1461"/>
    <cellStyle name="Normal 11 5 9" xfId="487"/>
    <cellStyle name="Normal 11 6" xfId="209"/>
    <cellStyle name="Normal 11 6 2" xfId="519"/>
    <cellStyle name="Normal 11 7" xfId="673"/>
    <cellStyle name="Normal 11 8" xfId="824"/>
    <cellStyle name="Normal 11 9" xfId="975"/>
    <cellStyle name="Normal 12" xfId="43"/>
    <cellStyle name="Normal 12 10" xfId="1127"/>
    <cellStyle name="Normal 12 11" xfId="1278"/>
    <cellStyle name="Normal 12 12" xfId="1429"/>
    <cellStyle name="Normal 12 13" xfId="359"/>
    <cellStyle name="Normal 12 2" xfId="115"/>
    <cellStyle name="Normal 12 2 2" xfId="236"/>
    <cellStyle name="Normal 12 2 2 2" xfId="581"/>
    <cellStyle name="Normal 12 2 3" xfId="732"/>
    <cellStyle name="Normal 12 2 4" xfId="883"/>
    <cellStyle name="Normal 12 2 5" xfId="1034"/>
    <cellStyle name="Normal 12 2 6" xfId="1185"/>
    <cellStyle name="Normal 12 2 7" xfId="1336"/>
    <cellStyle name="Normal 12 2 8" xfId="1487"/>
    <cellStyle name="Normal 12 2 9" xfId="395"/>
    <cellStyle name="Normal 12 3" xfId="146"/>
    <cellStyle name="Normal 12 3 2" xfId="267"/>
    <cellStyle name="Normal 12 3 2 2" xfId="612"/>
    <cellStyle name="Normal 12 3 3" xfId="763"/>
    <cellStyle name="Normal 12 3 4" xfId="914"/>
    <cellStyle name="Normal 12 3 5" xfId="1065"/>
    <cellStyle name="Normal 12 3 6" xfId="1216"/>
    <cellStyle name="Normal 12 3 7" xfId="1367"/>
    <cellStyle name="Normal 12 3 8" xfId="1518"/>
    <cellStyle name="Normal 12 3 9" xfId="426"/>
    <cellStyle name="Normal 12 4" xfId="177"/>
    <cellStyle name="Normal 12 4 2" xfId="298"/>
    <cellStyle name="Normal 12 4 2 2" xfId="643"/>
    <cellStyle name="Normal 12 4 3" xfId="794"/>
    <cellStyle name="Normal 12 4 4" xfId="945"/>
    <cellStyle name="Normal 12 4 5" xfId="1096"/>
    <cellStyle name="Normal 12 4 6" xfId="1247"/>
    <cellStyle name="Normal 12 4 7" xfId="1398"/>
    <cellStyle name="Normal 12 4 8" xfId="1549"/>
    <cellStyle name="Normal 12 4 9" xfId="457"/>
    <cellStyle name="Normal 12 5" xfId="86"/>
    <cellStyle name="Normal 12 5 2" xfId="331"/>
    <cellStyle name="Normal 12 5 2 2" xfId="556"/>
    <cellStyle name="Normal 12 5 3" xfId="707"/>
    <cellStyle name="Normal 12 5 4" xfId="858"/>
    <cellStyle name="Normal 12 5 5" xfId="1009"/>
    <cellStyle name="Normal 12 5 6" xfId="1160"/>
    <cellStyle name="Normal 12 5 7" xfId="1311"/>
    <cellStyle name="Normal 12 5 8" xfId="1462"/>
    <cellStyle name="Normal 12 5 9" xfId="488"/>
    <cellStyle name="Normal 12 6" xfId="210"/>
    <cellStyle name="Normal 12 6 2" xfId="520"/>
    <cellStyle name="Normal 12 7" xfId="674"/>
    <cellStyle name="Normal 12 8" xfId="825"/>
    <cellStyle name="Normal 12 9" xfId="976"/>
    <cellStyle name="Normal 13" xfId="44"/>
    <cellStyle name="Normal 13 2" xfId="99"/>
    <cellStyle name="Normal 13 3" xfId="521"/>
    <cellStyle name="Normal 14" xfId="26"/>
    <cellStyle name="Normal 14 2" xfId="98"/>
    <cellStyle name="Normal 14 2 2" xfId="343"/>
    <cellStyle name="Normal 14 2 3" xfId="222"/>
    <cellStyle name="Normal 14 3" xfId="511"/>
    <cellStyle name="Normal 15" xfId="63"/>
    <cellStyle name="Normal 15 2" xfId="310"/>
    <cellStyle name="Normal 15 2 2" xfId="686"/>
    <cellStyle name="Normal 15 3" xfId="837"/>
    <cellStyle name="Normal 15 4" xfId="988"/>
    <cellStyle name="Normal 15 5" xfId="1139"/>
    <cellStyle name="Normal 15 6" xfId="1290"/>
    <cellStyle name="Normal 15 7" xfId="1441"/>
    <cellStyle name="Normal 15 8" xfId="535"/>
    <cellStyle name="Normal 16" xfId="8"/>
    <cellStyle name="Normal 17" xfId="344"/>
    <cellStyle name="Normal 18" xfId="189"/>
    <cellStyle name="Normal 2" xfId="6"/>
    <cellStyle name="Normal 2 2" xfId="15"/>
    <cellStyle name="Normal 2 3" xfId="13"/>
    <cellStyle name="Normal 2 4" xfId="25"/>
    <cellStyle name="Normal 2 4 10" xfId="1269"/>
    <cellStyle name="Normal 2 4 11" xfId="1420"/>
    <cellStyle name="Normal 2 4 12" xfId="386"/>
    <cellStyle name="Normal 2 4 2" xfId="137"/>
    <cellStyle name="Normal 2 4 2 2" xfId="258"/>
    <cellStyle name="Normal 2 4 2 2 2" xfId="603"/>
    <cellStyle name="Normal 2 4 2 3" xfId="754"/>
    <cellStyle name="Normal 2 4 2 4" xfId="905"/>
    <cellStyle name="Normal 2 4 2 5" xfId="1056"/>
    <cellStyle name="Normal 2 4 2 6" xfId="1207"/>
    <cellStyle name="Normal 2 4 2 7" xfId="1358"/>
    <cellStyle name="Normal 2 4 2 8" xfId="1509"/>
    <cellStyle name="Normal 2 4 2 9" xfId="417"/>
    <cellStyle name="Normal 2 4 3" xfId="168"/>
    <cellStyle name="Normal 2 4 3 2" xfId="289"/>
    <cellStyle name="Normal 2 4 3 2 2" xfId="634"/>
    <cellStyle name="Normal 2 4 3 3" xfId="785"/>
    <cellStyle name="Normal 2 4 3 4" xfId="936"/>
    <cellStyle name="Normal 2 4 3 5" xfId="1087"/>
    <cellStyle name="Normal 2 4 3 6" xfId="1238"/>
    <cellStyle name="Normal 2 4 3 7" xfId="1389"/>
    <cellStyle name="Normal 2 4 3 8" xfId="1540"/>
    <cellStyle name="Normal 2 4 3 9" xfId="448"/>
    <cellStyle name="Normal 2 4 4" xfId="75"/>
    <cellStyle name="Normal 2 4 4 2" xfId="322"/>
    <cellStyle name="Normal 2 4 4 2 2" xfId="547"/>
    <cellStyle name="Normal 2 4 4 3" xfId="698"/>
    <cellStyle name="Normal 2 4 4 4" xfId="849"/>
    <cellStyle name="Normal 2 4 4 5" xfId="1000"/>
    <cellStyle name="Normal 2 4 4 6" xfId="1151"/>
    <cellStyle name="Normal 2 4 4 7" xfId="1302"/>
    <cellStyle name="Normal 2 4 4 8" xfId="1453"/>
    <cellStyle name="Normal 2 4 4 9" xfId="479"/>
    <cellStyle name="Normal 2 4 5" xfId="201"/>
    <cellStyle name="Normal 2 4 5 2" xfId="510"/>
    <cellStyle name="Normal 2 4 6" xfId="665"/>
    <cellStyle name="Normal 2 4 7" xfId="816"/>
    <cellStyle name="Normal 2 4 8" xfId="967"/>
    <cellStyle name="Normal 2 4 9" xfId="1118"/>
    <cellStyle name="Normal 2 5" xfId="345"/>
    <cellStyle name="Normal 23" xfId="1562"/>
    <cellStyle name="Normal 3" xfId="5"/>
    <cellStyle name="Normal 3 10" xfId="102"/>
    <cellStyle name="Normal 3 10 2" xfId="223"/>
    <cellStyle name="Normal 3 10 2 2" xfId="568"/>
    <cellStyle name="Normal 3 10 3" xfId="719"/>
    <cellStyle name="Normal 3 10 4" xfId="870"/>
    <cellStyle name="Normal 3 10 5" xfId="1021"/>
    <cellStyle name="Normal 3 10 6" xfId="1172"/>
    <cellStyle name="Normal 3 10 7" xfId="1323"/>
    <cellStyle name="Normal 3 10 8" xfId="1474"/>
    <cellStyle name="Normal 3 10 9" xfId="376"/>
    <cellStyle name="Normal 3 11" xfId="127"/>
    <cellStyle name="Normal 3 11 2" xfId="248"/>
    <cellStyle name="Normal 3 11 2 2" xfId="593"/>
    <cellStyle name="Normal 3 11 3" xfId="744"/>
    <cellStyle name="Normal 3 11 4" xfId="895"/>
    <cellStyle name="Normal 3 11 5" xfId="1046"/>
    <cellStyle name="Normal 3 11 6" xfId="1197"/>
    <cellStyle name="Normal 3 11 7" xfId="1348"/>
    <cellStyle name="Normal 3 11 8" xfId="1499"/>
    <cellStyle name="Normal 3 11 9" xfId="407"/>
    <cellStyle name="Normal 3 12" xfId="158"/>
    <cellStyle name="Normal 3 12 2" xfId="279"/>
    <cellStyle name="Normal 3 12 2 2" xfId="624"/>
    <cellStyle name="Normal 3 12 3" xfId="775"/>
    <cellStyle name="Normal 3 12 4" xfId="926"/>
    <cellStyle name="Normal 3 12 5" xfId="1077"/>
    <cellStyle name="Normal 3 12 6" xfId="1228"/>
    <cellStyle name="Normal 3 12 7" xfId="1379"/>
    <cellStyle name="Normal 3 12 8" xfId="1530"/>
    <cellStyle name="Normal 3 12 9" xfId="438"/>
    <cellStyle name="Normal 3 13" xfId="65"/>
    <cellStyle name="Normal 3 13 2" xfId="312"/>
    <cellStyle name="Normal 3 13 2 2" xfId="537"/>
    <cellStyle name="Normal 3 13 3" xfId="688"/>
    <cellStyle name="Normal 3 13 4" xfId="839"/>
    <cellStyle name="Normal 3 13 5" xfId="990"/>
    <cellStyle name="Normal 3 13 6" xfId="1141"/>
    <cellStyle name="Normal 3 13 7" xfId="1292"/>
    <cellStyle name="Normal 3 13 8" xfId="1443"/>
    <cellStyle name="Normal 3 13 9" xfId="469"/>
    <cellStyle name="Normal 3 14" xfId="191"/>
    <cellStyle name="Normal 3 14 2" xfId="500"/>
    <cellStyle name="Normal 3 15" xfId="655"/>
    <cellStyle name="Normal 3 16" xfId="806"/>
    <cellStyle name="Normal 3 17" xfId="957"/>
    <cellStyle name="Normal 3 18" xfId="1108"/>
    <cellStyle name="Normal 3 19" xfId="1259"/>
    <cellStyle name="Normal 3 2" xfId="14"/>
    <cellStyle name="Normal 3 2 10" xfId="809"/>
    <cellStyle name="Normal 3 2 11" xfId="960"/>
    <cellStyle name="Normal 3 2 12" xfId="1111"/>
    <cellStyle name="Normal 3 2 13" xfId="1262"/>
    <cellStyle name="Normal 3 2 14" xfId="1413"/>
    <cellStyle name="Normal 3 2 15" xfId="351"/>
    <cellStyle name="Normal 3 2 2" xfId="32"/>
    <cellStyle name="Normal 3 2 2 10" xfId="971"/>
    <cellStyle name="Normal 3 2 2 11" xfId="1122"/>
    <cellStyle name="Normal 3 2 2 12" xfId="1273"/>
    <cellStyle name="Normal 3 2 2 13" xfId="1424"/>
    <cellStyle name="Normal 3 2 2 14" xfId="365"/>
    <cellStyle name="Normal 3 2 2 2" xfId="59"/>
    <cellStyle name="Normal 3 2 2 2 10" xfId="1138"/>
    <cellStyle name="Normal 3 2 2 2 11" xfId="1289"/>
    <cellStyle name="Normal 3 2 2 2 12" xfId="1440"/>
    <cellStyle name="Normal 3 2 2 2 13" xfId="375"/>
    <cellStyle name="Normal 3 2 2 2 2" xfId="126"/>
    <cellStyle name="Normal 3 2 2 2 2 2" xfId="247"/>
    <cellStyle name="Normal 3 2 2 2 2 2 2" xfId="592"/>
    <cellStyle name="Normal 3 2 2 2 2 3" xfId="743"/>
    <cellStyle name="Normal 3 2 2 2 2 4" xfId="894"/>
    <cellStyle name="Normal 3 2 2 2 2 5" xfId="1045"/>
    <cellStyle name="Normal 3 2 2 2 2 6" xfId="1196"/>
    <cellStyle name="Normal 3 2 2 2 2 7" xfId="1347"/>
    <cellStyle name="Normal 3 2 2 2 2 8" xfId="1498"/>
    <cellStyle name="Normal 3 2 2 2 2 9" xfId="406"/>
    <cellStyle name="Normal 3 2 2 2 3" xfId="157"/>
    <cellStyle name="Normal 3 2 2 2 3 2" xfId="278"/>
    <cellStyle name="Normal 3 2 2 2 3 2 2" xfId="623"/>
    <cellStyle name="Normal 3 2 2 2 3 3" xfId="774"/>
    <cellStyle name="Normal 3 2 2 2 3 4" xfId="925"/>
    <cellStyle name="Normal 3 2 2 2 3 5" xfId="1076"/>
    <cellStyle name="Normal 3 2 2 2 3 6" xfId="1227"/>
    <cellStyle name="Normal 3 2 2 2 3 7" xfId="1378"/>
    <cellStyle name="Normal 3 2 2 2 3 8" xfId="1529"/>
    <cellStyle name="Normal 3 2 2 2 3 9" xfId="437"/>
    <cellStyle name="Normal 3 2 2 2 4" xfId="188"/>
    <cellStyle name="Normal 3 2 2 2 4 2" xfId="309"/>
    <cellStyle name="Normal 3 2 2 2 4 2 2" xfId="654"/>
    <cellStyle name="Normal 3 2 2 2 4 3" xfId="805"/>
    <cellStyle name="Normal 3 2 2 2 4 4" xfId="956"/>
    <cellStyle name="Normal 3 2 2 2 4 5" xfId="1107"/>
    <cellStyle name="Normal 3 2 2 2 4 6" xfId="1258"/>
    <cellStyle name="Normal 3 2 2 2 4 7" xfId="1409"/>
    <cellStyle name="Normal 3 2 2 2 4 8" xfId="1560"/>
    <cellStyle name="Normal 3 2 2 2 4 9" xfId="468"/>
    <cellStyle name="Normal 3 2 2 2 5" xfId="97"/>
    <cellStyle name="Normal 3 2 2 2 5 2" xfId="342"/>
    <cellStyle name="Normal 3 2 2 2 5 2 2" xfId="567"/>
    <cellStyle name="Normal 3 2 2 2 5 3" xfId="718"/>
    <cellStyle name="Normal 3 2 2 2 5 4" xfId="869"/>
    <cellStyle name="Normal 3 2 2 2 5 5" xfId="1020"/>
    <cellStyle name="Normal 3 2 2 2 5 6" xfId="1171"/>
    <cellStyle name="Normal 3 2 2 2 5 7" xfId="1322"/>
    <cellStyle name="Normal 3 2 2 2 5 8" xfId="1473"/>
    <cellStyle name="Normal 3 2 2 2 5 9" xfId="499"/>
    <cellStyle name="Normal 3 2 2 2 6" xfId="221"/>
    <cellStyle name="Normal 3 2 2 2 6 2" xfId="533"/>
    <cellStyle name="Normal 3 2 2 2 7" xfId="685"/>
    <cellStyle name="Normal 3 2 2 2 8" xfId="836"/>
    <cellStyle name="Normal 3 2 2 2 9" xfId="987"/>
    <cellStyle name="Normal 3 2 2 3" xfId="111"/>
    <cellStyle name="Normal 3 2 2 3 2" xfId="232"/>
    <cellStyle name="Normal 3 2 2 3 2 2" xfId="577"/>
    <cellStyle name="Normal 3 2 2 3 3" xfId="728"/>
    <cellStyle name="Normal 3 2 2 3 4" xfId="879"/>
    <cellStyle name="Normal 3 2 2 3 5" xfId="1030"/>
    <cellStyle name="Normal 3 2 2 3 6" xfId="1181"/>
    <cellStyle name="Normal 3 2 2 3 7" xfId="1332"/>
    <cellStyle name="Normal 3 2 2 3 8" xfId="1483"/>
    <cellStyle name="Normal 3 2 2 3 9" xfId="390"/>
    <cellStyle name="Normal 3 2 2 4" xfId="141"/>
    <cellStyle name="Normal 3 2 2 4 2" xfId="262"/>
    <cellStyle name="Normal 3 2 2 4 2 2" xfId="607"/>
    <cellStyle name="Normal 3 2 2 4 3" xfId="758"/>
    <cellStyle name="Normal 3 2 2 4 4" xfId="909"/>
    <cellStyle name="Normal 3 2 2 4 5" xfId="1060"/>
    <cellStyle name="Normal 3 2 2 4 6" xfId="1211"/>
    <cellStyle name="Normal 3 2 2 4 7" xfId="1362"/>
    <cellStyle name="Normal 3 2 2 4 8" xfId="1513"/>
    <cellStyle name="Normal 3 2 2 4 9" xfId="421"/>
    <cellStyle name="Normal 3 2 2 5" xfId="172"/>
    <cellStyle name="Normal 3 2 2 5 2" xfId="293"/>
    <cellStyle name="Normal 3 2 2 5 2 2" xfId="638"/>
    <cellStyle name="Normal 3 2 2 5 3" xfId="789"/>
    <cellStyle name="Normal 3 2 2 5 4" xfId="940"/>
    <cellStyle name="Normal 3 2 2 5 5" xfId="1091"/>
    <cellStyle name="Normal 3 2 2 5 6" xfId="1242"/>
    <cellStyle name="Normal 3 2 2 5 7" xfId="1393"/>
    <cellStyle name="Normal 3 2 2 5 8" xfId="1544"/>
    <cellStyle name="Normal 3 2 2 5 9" xfId="452"/>
    <cellStyle name="Normal 3 2 2 6" xfId="81"/>
    <cellStyle name="Normal 3 2 2 6 2" xfId="326"/>
    <cellStyle name="Normal 3 2 2 6 2 2" xfId="551"/>
    <cellStyle name="Normal 3 2 2 6 3" xfId="702"/>
    <cellStyle name="Normal 3 2 2 6 4" xfId="853"/>
    <cellStyle name="Normal 3 2 2 6 5" xfId="1004"/>
    <cellStyle name="Normal 3 2 2 6 6" xfId="1155"/>
    <cellStyle name="Normal 3 2 2 6 7" xfId="1306"/>
    <cellStyle name="Normal 3 2 2 6 8" xfId="1457"/>
    <cellStyle name="Normal 3 2 2 6 9" xfId="483"/>
    <cellStyle name="Normal 3 2 2 7" xfId="205"/>
    <cellStyle name="Normal 3 2 2 7 2" xfId="515"/>
    <cellStyle name="Normal 3 2 2 8" xfId="669"/>
    <cellStyle name="Normal 3 2 2 9" xfId="820"/>
    <cellStyle name="Normal 3 2 3" xfId="53"/>
    <cellStyle name="Normal 3 2 3 10" xfId="1134"/>
    <cellStyle name="Normal 3 2 3 11" xfId="1285"/>
    <cellStyle name="Normal 3 2 3 12" xfId="1436"/>
    <cellStyle name="Normal 3 2 3 13" xfId="369"/>
    <cellStyle name="Normal 3 2 3 2" xfId="122"/>
    <cellStyle name="Normal 3 2 3 2 2" xfId="243"/>
    <cellStyle name="Normal 3 2 3 2 2 2" xfId="588"/>
    <cellStyle name="Normal 3 2 3 2 3" xfId="739"/>
    <cellStyle name="Normal 3 2 3 2 4" xfId="890"/>
    <cellStyle name="Normal 3 2 3 2 5" xfId="1041"/>
    <cellStyle name="Normal 3 2 3 2 6" xfId="1192"/>
    <cellStyle name="Normal 3 2 3 2 7" xfId="1343"/>
    <cellStyle name="Normal 3 2 3 2 8" xfId="1494"/>
    <cellStyle name="Normal 3 2 3 2 9" xfId="402"/>
    <cellStyle name="Normal 3 2 3 3" xfId="153"/>
    <cellStyle name="Normal 3 2 3 3 2" xfId="274"/>
    <cellStyle name="Normal 3 2 3 3 2 2" xfId="619"/>
    <cellStyle name="Normal 3 2 3 3 3" xfId="770"/>
    <cellStyle name="Normal 3 2 3 3 4" xfId="921"/>
    <cellStyle name="Normal 3 2 3 3 5" xfId="1072"/>
    <cellStyle name="Normal 3 2 3 3 6" xfId="1223"/>
    <cellStyle name="Normal 3 2 3 3 7" xfId="1374"/>
    <cellStyle name="Normal 3 2 3 3 8" xfId="1525"/>
    <cellStyle name="Normal 3 2 3 3 9" xfId="433"/>
    <cellStyle name="Normal 3 2 3 4" xfId="184"/>
    <cellStyle name="Normal 3 2 3 4 2" xfId="305"/>
    <cellStyle name="Normal 3 2 3 4 2 2" xfId="650"/>
    <cellStyle name="Normal 3 2 3 4 3" xfId="801"/>
    <cellStyle name="Normal 3 2 3 4 4" xfId="952"/>
    <cellStyle name="Normal 3 2 3 4 5" xfId="1103"/>
    <cellStyle name="Normal 3 2 3 4 6" xfId="1254"/>
    <cellStyle name="Normal 3 2 3 4 7" xfId="1405"/>
    <cellStyle name="Normal 3 2 3 4 8" xfId="1556"/>
    <cellStyle name="Normal 3 2 3 4 9" xfId="464"/>
    <cellStyle name="Normal 3 2 3 5" xfId="93"/>
    <cellStyle name="Normal 3 2 3 5 2" xfId="338"/>
    <cellStyle name="Normal 3 2 3 5 2 2" xfId="563"/>
    <cellStyle name="Normal 3 2 3 5 3" xfId="714"/>
    <cellStyle name="Normal 3 2 3 5 4" xfId="865"/>
    <cellStyle name="Normal 3 2 3 5 5" xfId="1016"/>
    <cellStyle name="Normal 3 2 3 5 6" xfId="1167"/>
    <cellStyle name="Normal 3 2 3 5 7" xfId="1318"/>
    <cellStyle name="Normal 3 2 3 5 8" xfId="1469"/>
    <cellStyle name="Normal 3 2 3 5 9" xfId="495"/>
    <cellStyle name="Normal 3 2 3 6" xfId="217"/>
    <cellStyle name="Normal 3 2 3 6 2" xfId="529"/>
    <cellStyle name="Normal 3 2 3 7" xfId="681"/>
    <cellStyle name="Normal 3 2 3 8" xfId="832"/>
    <cellStyle name="Normal 3 2 3 9" xfId="983"/>
    <cellStyle name="Normal 3 2 4" xfId="105"/>
    <cellStyle name="Normal 3 2 4 2" xfId="226"/>
    <cellStyle name="Normal 3 2 4 2 2" xfId="571"/>
    <cellStyle name="Normal 3 2 4 3" xfId="722"/>
    <cellStyle name="Normal 3 2 4 4" xfId="873"/>
    <cellStyle name="Normal 3 2 4 5" xfId="1024"/>
    <cellStyle name="Normal 3 2 4 6" xfId="1175"/>
    <cellStyle name="Normal 3 2 4 7" xfId="1326"/>
    <cellStyle name="Normal 3 2 4 8" xfId="1477"/>
    <cellStyle name="Normal 3 2 4 9" xfId="379"/>
    <cellStyle name="Normal 3 2 5" xfId="130"/>
    <cellStyle name="Normal 3 2 5 2" xfId="251"/>
    <cellStyle name="Normal 3 2 5 2 2" xfId="596"/>
    <cellStyle name="Normal 3 2 5 3" xfId="747"/>
    <cellStyle name="Normal 3 2 5 4" xfId="898"/>
    <cellStyle name="Normal 3 2 5 5" xfId="1049"/>
    <cellStyle name="Normal 3 2 5 6" xfId="1200"/>
    <cellStyle name="Normal 3 2 5 7" xfId="1351"/>
    <cellStyle name="Normal 3 2 5 8" xfId="1502"/>
    <cellStyle name="Normal 3 2 5 9" xfId="410"/>
    <cellStyle name="Normal 3 2 6" xfId="161"/>
    <cellStyle name="Normal 3 2 6 2" xfId="282"/>
    <cellStyle name="Normal 3 2 6 2 2" xfId="627"/>
    <cellStyle name="Normal 3 2 6 3" xfId="778"/>
    <cellStyle name="Normal 3 2 6 4" xfId="929"/>
    <cellStyle name="Normal 3 2 6 5" xfId="1080"/>
    <cellStyle name="Normal 3 2 6 6" xfId="1231"/>
    <cellStyle name="Normal 3 2 6 7" xfId="1382"/>
    <cellStyle name="Normal 3 2 6 8" xfId="1533"/>
    <cellStyle name="Normal 3 2 6 9" xfId="441"/>
    <cellStyle name="Normal 3 2 7" xfId="68"/>
    <cellStyle name="Normal 3 2 7 2" xfId="315"/>
    <cellStyle name="Normal 3 2 7 2 2" xfId="540"/>
    <cellStyle name="Normal 3 2 7 3" xfId="691"/>
    <cellStyle name="Normal 3 2 7 4" xfId="842"/>
    <cellStyle name="Normal 3 2 7 5" xfId="993"/>
    <cellStyle name="Normal 3 2 7 6" xfId="1144"/>
    <cellStyle name="Normal 3 2 7 7" xfId="1295"/>
    <cellStyle name="Normal 3 2 7 8" xfId="1446"/>
    <cellStyle name="Normal 3 2 7 9" xfId="472"/>
    <cellStyle name="Normal 3 2 8" xfId="194"/>
    <cellStyle name="Normal 3 2 8 2" xfId="503"/>
    <cellStyle name="Normal 3 2 9" xfId="658"/>
    <cellStyle name="Normal 3 20" xfId="1410"/>
    <cellStyle name="Normal 3 21" xfId="346"/>
    <cellStyle name="Normal 3 3" xfId="22"/>
    <cellStyle name="Normal 3 3 10" xfId="964"/>
    <cellStyle name="Normal 3 3 11" xfId="1115"/>
    <cellStyle name="Normal 3 3 12" xfId="1266"/>
    <cellStyle name="Normal 3 3 13" xfId="1417"/>
    <cellStyle name="Normal 3 3 14" xfId="352"/>
    <cellStyle name="Normal 3 3 2" xfId="55"/>
    <cellStyle name="Normal 3 3 2 10" xfId="1136"/>
    <cellStyle name="Normal 3 3 2 11" xfId="1287"/>
    <cellStyle name="Normal 3 3 2 12" xfId="1438"/>
    <cellStyle name="Normal 3 3 2 13" xfId="372"/>
    <cellStyle name="Normal 3 3 2 2" xfId="124"/>
    <cellStyle name="Normal 3 3 2 2 2" xfId="245"/>
    <cellStyle name="Normal 3 3 2 2 2 2" xfId="590"/>
    <cellStyle name="Normal 3 3 2 2 3" xfId="741"/>
    <cellStyle name="Normal 3 3 2 2 4" xfId="892"/>
    <cellStyle name="Normal 3 3 2 2 5" xfId="1043"/>
    <cellStyle name="Normal 3 3 2 2 6" xfId="1194"/>
    <cellStyle name="Normal 3 3 2 2 7" xfId="1345"/>
    <cellStyle name="Normal 3 3 2 2 8" xfId="1496"/>
    <cellStyle name="Normal 3 3 2 2 9" xfId="404"/>
    <cellStyle name="Normal 3 3 2 3" xfId="155"/>
    <cellStyle name="Normal 3 3 2 3 2" xfId="276"/>
    <cellStyle name="Normal 3 3 2 3 2 2" xfId="621"/>
    <cellStyle name="Normal 3 3 2 3 3" xfId="772"/>
    <cellStyle name="Normal 3 3 2 3 4" xfId="923"/>
    <cellStyle name="Normal 3 3 2 3 5" xfId="1074"/>
    <cellStyle name="Normal 3 3 2 3 6" xfId="1225"/>
    <cellStyle name="Normal 3 3 2 3 7" xfId="1376"/>
    <cellStyle name="Normal 3 3 2 3 8" xfId="1527"/>
    <cellStyle name="Normal 3 3 2 3 9" xfId="435"/>
    <cellStyle name="Normal 3 3 2 4" xfId="186"/>
    <cellStyle name="Normal 3 3 2 4 2" xfId="307"/>
    <cellStyle name="Normal 3 3 2 4 2 2" xfId="652"/>
    <cellStyle name="Normal 3 3 2 4 3" xfId="803"/>
    <cellStyle name="Normal 3 3 2 4 4" xfId="954"/>
    <cellStyle name="Normal 3 3 2 4 5" xfId="1105"/>
    <cellStyle name="Normal 3 3 2 4 6" xfId="1256"/>
    <cellStyle name="Normal 3 3 2 4 7" xfId="1407"/>
    <cellStyle name="Normal 3 3 2 4 8" xfId="1558"/>
    <cellStyle name="Normal 3 3 2 4 9" xfId="466"/>
    <cellStyle name="Normal 3 3 2 5" xfId="95"/>
    <cellStyle name="Normal 3 3 2 5 2" xfId="340"/>
    <cellStyle name="Normal 3 3 2 5 2 2" xfId="565"/>
    <cellStyle name="Normal 3 3 2 5 3" xfId="716"/>
    <cellStyle name="Normal 3 3 2 5 4" xfId="867"/>
    <cellStyle name="Normal 3 3 2 5 5" xfId="1018"/>
    <cellStyle name="Normal 3 3 2 5 6" xfId="1169"/>
    <cellStyle name="Normal 3 3 2 5 7" xfId="1320"/>
    <cellStyle name="Normal 3 3 2 5 8" xfId="1471"/>
    <cellStyle name="Normal 3 3 2 5 9" xfId="497"/>
    <cellStyle name="Normal 3 3 2 6" xfId="219"/>
    <cellStyle name="Normal 3 3 2 6 2" xfId="531"/>
    <cellStyle name="Normal 3 3 2 7" xfId="683"/>
    <cellStyle name="Normal 3 3 2 8" xfId="834"/>
    <cellStyle name="Normal 3 3 2 9" xfId="985"/>
    <cellStyle name="Normal 3 3 3" xfId="108"/>
    <cellStyle name="Normal 3 3 3 2" xfId="229"/>
    <cellStyle name="Normal 3 3 3 2 2" xfId="574"/>
    <cellStyle name="Normal 3 3 3 3" xfId="725"/>
    <cellStyle name="Normal 3 3 3 4" xfId="876"/>
    <cellStyle name="Normal 3 3 3 5" xfId="1027"/>
    <cellStyle name="Normal 3 3 3 6" xfId="1178"/>
    <cellStyle name="Normal 3 3 3 7" xfId="1329"/>
    <cellStyle name="Normal 3 3 3 8" xfId="1480"/>
    <cellStyle name="Normal 3 3 3 9" xfId="383"/>
    <cellStyle name="Normal 3 3 4" xfId="134"/>
    <cellStyle name="Normal 3 3 4 2" xfId="255"/>
    <cellStyle name="Normal 3 3 4 2 2" xfId="600"/>
    <cellStyle name="Normal 3 3 4 3" xfId="751"/>
    <cellStyle name="Normal 3 3 4 4" xfId="902"/>
    <cellStyle name="Normal 3 3 4 5" xfId="1053"/>
    <cellStyle name="Normal 3 3 4 6" xfId="1204"/>
    <cellStyle name="Normal 3 3 4 7" xfId="1355"/>
    <cellStyle name="Normal 3 3 4 8" xfId="1506"/>
    <cellStyle name="Normal 3 3 4 9" xfId="414"/>
    <cellStyle name="Normal 3 3 5" xfId="165"/>
    <cellStyle name="Normal 3 3 5 2" xfId="286"/>
    <cellStyle name="Normal 3 3 5 2 2" xfId="631"/>
    <cellStyle name="Normal 3 3 5 3" xfId="782"/>
    <cellStyle name="Normal 3 3 5 4" xfId="933"/>
    <cellStyle name="Normal 3 3 5 5" xfId="1084"/>
    <cellStyle name="Normal 3 3 5 6" xfId="1235"/>
    <cellStyle name="Normal 3 3 5 7" xfId="1386"/>
    <cellStyle name="Normal 3 3 5 8" xfId="1537"/>
    <cellStyle name="Normal 3 3 5 9" xfId="445"/>
    <cellStyle name="Normal 3 3 6" xfId="72"/>
    <cellStyle name="Normal 3 3 6 2" xfId="319"/>
    <cellStyle name="Normal 3 3 6 2 2" xfId="544"/>
    <cellStyle name="Normal 3 3 6 3" xfId="695"/>
    <cellStyle name="Normal 3 3 6 4" xfId="846"/>
    <cellStyle name="Normal 3 3 6 5" xfId="997"/>
    <cellStyle name="Normal 3 3 6 6" xfId="1148"/>
    <cellStyle name="Normal 3 3 6 7" xfId="1299"/>
    <cellStyle name="Normal 3 3 6 8" xfId="1450"/>
    <cellStyle name="Normal 3 3 6 9" xfId="476"/>
    <cellStyle name="Normal 3 3 7" xfId="198"/>
    <cellStyle name="Normal 3 3 7 2" xfId="507"/>
    <cellStyle name="Normal 3 3 8" xfId="662"/>
    <cellStyle name="Normal 3 3 9" xfId="813"/>
    <cellStyle name="Normal 3 4" xfId="40"/>
    <cellStyle name="Normal 3 4 10" xfId="1124"/>
    <cellStyle name="Normal 3 4 11" xfId="1275"/>
    <cellStyle name="Normal 3 4 12" xfId="1426"/>
    <cellStyle name="Normal 3 4 13" xfId="355"/>
    <cellStyle name="Normal 3 4 2" xfId="112"/>
    <cellStyle name="Normal 3 4 2 2" xfId="233"/>
    <cellStyle name="Normal 3 4 2 2 2" xfId="578"/>
    <cellStyle name="Normal 3 4 2 3" xfId="729"/>
    <cellStyle name="Normal 3 4 2 4" xfId="880"/>
    <cellStyle name="Normal 3 4 2 5" xfId="1031"/>
    <cellStyle name="Normal 3 4 2 6" xfId="1182"/>
    <cellStyle name="Normal 3 4 2 7" xfId="1333"/>
    <cellStyle name="Normal 3 4 2 8" xfId="1484"/>
    <cellStyle name="Normal 3 4 2 9" xfId="392"/>
    <cellStyle name="Normal 3 4 3" xfId="143"/>
    <cellStyle name="Normal 3 4 3 2" xfId="264"/>
    <cellStyle name="Normal 3 4 3 2 2" xfId="609"/>
    <cellStyle name="Normal 3 4 3 3" xfId="760"/>
    <cellStyle name="Normal 3 4 3 4" xfId="911"/>
    <cellStyle name="Normal 3 4 3 5" xfId="1062"/>
    <cellStyle name="Normal 3 4 3 6" xfId="1213"/>
    <cellStyle name="Normal 3 4 3 7" xfId="1364"/>
    <cellStyle name="Normal 3 4 3 8" xfId="1515"/>
    <cellStyle name="Normal 3 4 3 9" xfId="423"/>
    <cellStyle name="Normal 3 4 4" xfId="174"/>
    <cellStyle name="Normal 3 4 4 2" xfId="295"/>
    <cellStyle name="Normal 3 4 4 2 2" xfId="640"/>
    <cellStyle name="Normal 3 4 4 3" xfId="791"/>
    <cellStyle name="Normal 3 4 4 4" xfId="942"/>
    <cellStyle name="Normal 3 4 4 5" xfId="1093"/>
    <cellStyle name="Normal 3 4 4 6" xfId="1244"/>
    <cellStyle name="Normal 3 4 4 7" xfId="1395"/>
    <cellStyle name="Normal 3 4 4 8" xfId="1546"/>
    <cellStyle name="Normal 3 4 4 9" xfId="454"/>
    <cellStyle name="Normal 3 4 5" xfId="83"/>
    <cellStyle name="Normal 3 4 5 2" xfId="328"/>
    <cellStyle name="Normal 3 4 5 2 2" xfId="553"/>
    <cellStyle name="Normal 3 4 5 3" xfId="704"/>
    <cellStyle name="Normal 3 4 5 4" xfId="855"/>
    <cellStyle name="Normal 3 4 5 5" xfId="1006"/>
    <cellStyle name="Normal 3 4 5 6" xfId="1157"/>
    <cellStyle name="Normal 3 4 5 7" xfId="1308"/>
    <cellStyle name="Normal 3 4 5 8" xfId="1459"/>
    <cellStyle name="Normal 3 4 5 9" xfId="485"/>
    <cellStyle name="Normal 3 4 6" xfId="207"/>
    <cellStyle name="Normal 3 4 6 2" xfId="517"/>
    <cellStyle name="Normal 3 4 7" xfId="671"/>
    <cellStyle name="Normal 3 4 8" xfId="822"/>
    <cellStyle name="Normal 3 4 9" xfId="973"/>
    <cellStyle name="Normal 3 5" xfId="41"/>
    <cellStyle name="Normal 3 5 10" xfId="1125"/>
    <cellStyle name="Normal 3 5 11" xfId="1276"/>
    <cellStyle name="Normal 3 5 12" xfId="1427"/>
    <cellStyle name="Normal 3 5 13" xfId="356"/>
    <cellStyle name="Normal 3 5 2" xfId="113"/>
    <cellStyle name="Normal 3 5 2 2" xfId="234"/>
    <cellStyle name="Normal 3 5 2 2 2" xfId="579"/>
    <cellStyle name="Normal 3 5 2 3" xfId="730"/>
    <cellStyle name="Normal 3 5 2 4" xfId="881"/>
    <cellStyle name="Normal 3 5 2 5" xfId="1032"/>
    <cellStyle name="Normal 3 5 2 6" xfId="1183"/>
    <cellStyle name="Normal 3 5 2 7" xfId="1334"/>
    <cellStyle name="Normal 3 5 2 8" xfId="1485"/>
    <cellStyle name="Normal 3 5 2 9" xfId="393"/>
    <cellStyle name="Normal 3 5 3" xfId="144"/>
    <cellStyle name="Normal 3 5 3 2" xfId="265"/>
    <cellStyle name="Normal 3 5 3 2 2" xfId="610"/>
    <cellStyle name="Normal 3 5 3 3" xfId="761"/>
    <cellStyle name="Normal 3 5 3 4" xfId="912"/>
    <cellStyle name="Normal 3 5 3 5" xfId="1063"/>
    <cellStyle name="Normal 3 5 3 6" xfId="1214"/>
    <cellStyle name="Normal 3 5 3 7" xfId="1365"/>
    <cellStyle name="Normal 3 5 3 8" xfId="1516"/>
    <cellStyle name="Normal 3 5 3 9" xfId="424"/>
    <cellStyle name="Normal 3 5 4" xfId="175"/>
    <cellStyle name="Normal 3 5 4 2" xfId="296"/>
    <cellStyle name="Normal 3 5 4 2 2" xfId="641"/>
    <cellStyle name="Normal 3 5 4 3" xfId="792"/>
    <cellStyle name="Normal 3 5 4 4" xfId="943"/>
    <cellStyle name="Normal 3 5 4 5" xfId="1094"/>
    <cellStyle name="Normal 3 5 4 6" xfId="1245"/>
    <cellStyle name="Normal 3 5 4 7" xfId="1396"/>
    <cellStyle name="Normal 3 5 4 8" xfId="1547"/>
    <cellStyle name="Normal 3 5 4 9" xfId="455"/>
    <cellStyle name="Normal 3 5 5" xfId="84"/>
    <cellStyle name="Normal 3 5 5 2" xfId="329"/>
    <cellStyle name="Normal 3 5 5 2 2" xfId="554"/>
    <cellStyle name="Normal 3 5 5 3" xfId="705"/>
    <cellStyle name="Normal 3 5 5 4" xfId="856"/>
    <cellStyle name="Normal 3 5 5 5" xfId="1007"/>
    <cellStyle name="Normal 3 5 5 6" xfId="1158"/>
    <cellStyle name="Normal 3 5 5 7" xfId="1309"/>
    <cellStyle name="Normal 3 5 5 8" xfId="1460"/>
    <cellStyle name="Normal 3 5 5 9" xfId="486"/>
    <cellStyle name="Normal 3 5 6" xfId="208"/>
    <cellStyle name="Normal 3 5 6 2" xfId="518"/>
    <cellStyle name="Normal 3 5 7" xfId="672"/>
    <cellStyle name="Normal 3 5 8" xfId="823"/>
    <cellStyle name="Normal 3 5 9" xfId="974"/>
    <cellStyle name="Normal 3 6" xfId="45"/>
    <cellStyle name="Normal 3 6 10" xfId="1128"/>
    <cellStyle name="Normal 3 6 11" xfId="1279"/>
    <cellStyle name="Normal 3 6 12" xfId="1430"/>
    <cellStyle name="Normal 3 6 13" xfId="360"/>
    <cellStyle name="Normal 3 6 2" xfId="116"/>
    <cellStyle name="Normal 3 6 2 2" xfId="237"/>
    <cellStyle name="Normal 3 6 2 2 2" xfId="582"/>
    <cellStyle name="Normal 3 6 2 3" xfId="733"/>
    <cellStyle name="Normal 3 6 2 4" xfId="884"/>
    <cellStyle name="Normal 3 6 2 5" xfId="1035"/>
    <cellStyle name="Normal 3 6 2 6" xfId="1186"/>
    <cellStyle name="Normal 3 6 2 7" xfId="1337"/>
    <cellStyle name="Normal 3 6 2 8" xfId="1488"/>
    <cellStyle name="Normal 3 6 2 9" xfId="396"/>
    <cellStyle name="Normal 3 6 3" xfId="147"/>
    <cellStyle name="Normal 3 6 3 2" xfId="268"/>
    <cellStyle name="Normal 3 6 3 2 2" xfId="613"/>
    <cellStyle name="Normal 3 6 3 3" xfId="764"/>
    <cellStyle name="Normal 3 6 3 4" xfId="915"/>
    <cellStyle name="Normal 3 6 3 5" xfId="1066"/>
    <cellStyle name="Normal 3 6 3 6" xfId="1217"/>
    <cellStyle name="Normal 3 6 3 7" xfId="1368"/>
    <cellStyle name="Normal 3 6 3 8" xfId="1519"/>
    <cellStyle name="Normal 3 6 3 9" xfId="427"/>
    <cellStyle name="Normal 3 6 4" xfId="178"/>
    <cellStyle name="Normal 3 6 4 2" xfId="299"/>
    <cellStyle name="Normal 3 6 4 2 2" xfId="644"/>
    <cellStyle name="Normal 3 6 4 3" xfId="795"/>
    <cellStyle name="Normal 3 6 4 4" xfId="946"/>
    <cellStyle name="Normal 3 6 4 5" xfId="1097"/>
    <cellStyle name="Normal 3 6 4 6" xfId="1248"/>
    <cellStyle name="Normal 3 6 4 7" xfId="1399"/>
    <cellStyle name="Normal 3 6 4 8" xfId="1550"/>
    <cellStyle name="Normal 3 6 4 9" xfId="458"/>
    <cellStyle name="Normal 3 6 5" xfId="87"/>
    <cellStyle name="Normal 3 6 5 2" xfId="332"/>
    <cellStyle name="Normal 3 6 5 2 2" xfId="557"/>
    <cellStyle name="Normal 3 6 5 3" xfId="708"/>
    <cellStyle name="Normal 3 6 5 4" xfId="859"/>
    <cellStyle name="Normal 3 6 5 5" xfId="1010"/>
    <cellStyle name="Normal 3 6 5 6" xfId="1161"/>
    <cellStyle name="Normal 3 6 5 7" xfId="1312"/>
    <cellStyle name="Normal 3 6 5 8" xfId="1463"/>
    <cellStyle name="Normal 3 6 5 9" xfId="489"/>
    <cellStyle name="Normal 3 6 6" xfId="211"/>
    <cellStyle name="Normal 3 6 6 2" xfId="522"/>
    <cellStyle name="Normal 3 6 7" xfId="675"/>
    <cellStyle name="Normal 3 6 8" xfId="826"/>
    <cellStyle name="Normal 3 6 9" xfId="977"/>
    <cellStyle name="Normal 3 7" xfId="46"/>
    <cellStyle name="Normal 3 7 10" xfId="1129"/>
    <cellStyle name="Normal 3 7 11" xfId="1280"/>
    <cellStyle name="Normal 3 7 12" xfId="1431"/>
    <cellStyle name="Normal 3 7 13" xfId="361"/>
    <cellStyle name="Normal 3 7 2" xfId="117"/>
    <cellStyle name="Normal 3 7 2 2" xfId="238"/>
    <cellStyle name="Normal 3 7 2 2 2" xfId="583"/>
    <cellStyle name="Normal 3 7 2 3" xfId="734"/>
    <cellStyle name="Normal 3 7 2 4" xfId="885"/>
    <cellStyle name="Normal 3 7 2 5" xfId="1036"/>
    <cellStyle name="Normal 3 7 2 6" xfId="1187"/>
    <cellStyle name="Normal 3 7 2 7" xfId="1338"/>
    <cellStyle name="Normal 3 7 2 8" xfId="1489"/>
    <cellStyle name="Normal 3 7 2 9" xfId="397"/>
    <cellStyle name="Normal 3 7 3" xfId="148"/>
    <cellStyle name="Normal 3 7 3 2" xfId="269"/>
    <cellStyle name="Normal 3 7 3 2 2" xfId="614"/>
    <cellStyle name="Normal 3 7 3 3" xfId="765"/>
    <cellStyle name="Normal 3 7 3 4" xfId="916"/>
    <cellStyle name="Normal 3 7 3 5" xfId="1067"/>
    <cellStyle name="Normal 3 7 3 6" xfId="1218"/>
    <cellStyle name="Normal 3 7 3 7" xfId="1369"/>
    <cellStyle name="Normal 3 7 3 8" xfId="1520"/>
    <cellStyle name="Normal 3 7 3 9" xfId="428"/>
    <cellStyle name="Normal 3 7 4" xfId="179"/>
    <cellStyle name="Normal 3 7 4 2" xfId="300"/>
    <cellStyle name="Normal 3 7 4 2 2" xfId="645"/>
    <cellStyle name="Normal 3 7 4 3" xfId="796"/>
    <cellStyle name="Normal 3 7 4 4" xfId="947"/>
    <cellStyle name="Normal 3 7 4 5" xfId="1098"/>
    <cellStyle name="Normal 3 7 4 6" xfId="1249"/>
    <cellStyle name="Normal 3 7 4 7" xfId="1400"/>
    <cellStyle name="Normal 3 7 4 8" xfId="1551"/>
    <cellStyle name="Normal 3 7 4 9" xfId="459"/>
    <cellStyle name="Normal 3 7 5" xfId="88"/>
    <cellStyle name="Normal 3 7 5 2" xfId="333"/>
    <cellStyle name="Normal 3 7 5 2 2" xfId="558"/>
    <cellStyle name="Normal 3 7 5 3" xfId="709"/>
    <cellStyle name="Normal 3 7 5 4" xfId="860"/>
    <cellStyle name="Normal 3 7 5 5" xfId="1011"/>
    <cellStyle name="Normal 3 7 5 6" xfId="1162"/>
    <cellStyle name="Normal 3 7 5 7" xfId="1313"/>
    <cellStyle name="Normal 3 7 5 8" xfId="1464"/>
    <cellStyle name="Normal 3 7 5 9" xfId="490"/>
    <cellStyle name="Normal 3 7 6" xfId="212"/>
    <cellStyle name="Normal 3 7 6 2" xfId="523"/>
    <cellStyle name="Normal 3 7 7" xfId="676"/>
    <cellStyle name="Normal 3 7 8" xfId="827"/>
    <cellStyle name="Normal 3 7 9" xfId="978"/>
    <cellStyle name="Normal 3 8" xfId="47"/>
    <cellStyle name="Normal 3 8 10" xfId="1130"/>
    <cellStyle name="Normal 3 8 11" xfId="1281"/>
    <cellStyle name="Normal 3 8 12" xfId="1432"/>
    <cellStyle name="Normal 3 8 13" xfId="362"/>
    <cellStyle name="Normal 3 8 2" xfId="118"/>
    <cellStyle name="Normal 3 8 2 2" xfId="239"/>
    <cellStyle name="Normal 3 8 2 2 2" xfId="584"/>
    <cellStyle name="Normal 3 8 2 3" xfId="735"/>
    <cellStyle name="Normal 3 8 2 4" xfId="886"/>
    <cellStyle name="Normal 3 8 2 5" xfId="1037"/>
    <cellStyle name="Normal 3 8 2 6" xfId="1188"/>
    <cellStyle name="Normal 3 8 2 7" xfId="1339"/>
    <cellStyle name="Normal 3 8 2 8" xfId="1490"/>
    <cellStyle name="Normal 3 8 2 9" xfId="398"/>
    <cellStyle name="Normal 3 8 3" xfId="149"/>
    <cellStyle name="Normal 3 8 3 2" xfId="270"/>
    <cellStyle name="Normal 3 8 3 2 2" xfId="615"/>
    <cellStyle name="Normal 3 8 3 3" xfId="766"/>
    <cellStyle name="Normal 3 8 3 4" xfId="917"/>
    <cellStyle name="Normal 3 8 3 5" xfId="1068"/>
    <cellStyle name="Normal 3 8 3 6" xfId="1219"/>
    <cellStyle name="Normal 3 8 3 7" xfId="1370"/>
    <cellStyle name="Normal 3 8 3 8" xfId="1521"/>
    <cellStyle name="Normal 3 8 3 9" xfId="429"/>
    <cellStyle name="Normal 3 8 4" xfId="180"/>
    <cellStyle name="Normal 3 8 4 2" xfId="301"/>
    <cellStyle name="Normal 3 8 4 2 2" xfId="646"/>
    <cellStyle name="Normal 3 8 4 3" xfId="797"/>
    <cellStyle name="Normal 3 8 4 4" xfId="948"/>
    <cellStyle name="Normal 3 8 4 5" xfId="1099"/>
    <cellStyle name="Normal 3 8 4 6" xfId="1250"/>
    <cellStyle name="Normal 3 8 4 7" xfId="1401"/>
    <cellStyle name="Normal 3 8 4 8" xfId="1552"/>
    <cellStyle name="Normal 3 8 4 9" xfId="460"/>
    <cellStyle name="Normal 3 8 5" xfId="89"/>
    <cellStyle name="Normal 3 8 5 2" xfId="334"/>
    <cellStyle name="Normal 3 8 5 2 2" xfId="559"/>
    <cellStyle name="Normal 3 8 5 3" xfId="710"/>
    <cellStyle name="Normal 3 8 5 4" xfId="861"/>
    <cellStyle name="Normal 3 8 5 5" xfId="1012"/>
    <cellStyle name="Normal 3 8 5 6" xfId="1163"/>
    <cellStyle name="Normal 3 8 5 7" xfId="1314"/>
    <cellStyle name="Normal 3 8 5 8" xfId="1465"/>
    <cellStyle name="Normal 3 8 5 9" xfId="491"/>
    <cellStyle name="Normal 3 8 6" xfId="213"/>
    <cellStyle name="Normal 3 8 6 2" xfId="524"/>
    <cellStyle name="Normal 3 8 7" xfId="677"/>
    <cellStyle name="Normal 3 8 8" xfId="828"/>
    <cellStyle name="Normal 3 8 9" xfId="979"/>
    <cellStyle name="Normal 3 9" xfId="49"/>
    <cellStyle name="Normal 3 9 10" xfId="1131"/>
    <cellStyle name="Normal 3 9 11" xfId="1282"/>
    <cellStyle name="Normal 3 9 12" xfId="1433"/>
    <cellStyle name="Normal 3 9 13" xfId="366"/>
    <cellStyle name="Normal 3 9 2" xfId="119"/>
    <cellStyle name="Normal 3 9 2 2" xfId="240"/>
    <cellStyle name="Normal 3 9 2 2 2" xfId="585"/>
    <cellStyle name="Normal 3 9 2 3" xfId="736"/>
    <cellStyle name="Normal 3 9 2 4" xfId="887"/>
    <cellStyle name="Normal 3 9 2 5" xfId="1038"/>
    <cellStyle name="Normal 3 9 2 6" xfId="1189"/>
    <cellStyle name="Normal 3 9 2 7" xfId="1340"/>
    <cellStyle name="Normal 3 9 2 8" xfId="1491"/>
    <cellStyle name="Normal 3 9 2 9" xfId="399"/>
    <cellStyle name="Normal 3 9 3" xfId="150"/>
    <cellStyle name="Normal 3 9 3 2" xfId="271"/>
    <cellStyle name="Normal 3 9 3 2 2" xfId="616"/>
    <cellStyle name="Normal 3 9 3 3" xfId="767"/>
    <cellStyle name="Normal 3 9 3 4" xfId="918"/>
    <cellStyle name="Normal 3 9 3 5" xfId="1069"/>
    <cellStyle name="Normal 3 9 3 6" xfId="1220"/>
    <cellStyle name="Normal 3 9 3 7" xfId="1371"/>
    <cellStyle name="Normal 3 9 3 8" xfId="1522"/>
    <cellStyle name="Normal 3 9 3 9" xfId="430"/>
    <cellStyle name="Normal 3 9 4" xfId="181"/>
    <cellStyle name="Normal 3 9 4 2" xfId="302"/>
    <cellStyle name="Normal 3 9 4 2 2" xfId="647"/>
    <cellStyle name="Normal 3 9 4 3" xfId="798"/>
    <cellStyle name="Normal 3 9 4 4" xfId="949"/>
    <cellStyle name="Normal 3 9 4 5" xfId="1100"/>
    <cellStyle name="Normal 3 9 4 6" xfId="1251"/>
    <cellStyle name="Normal 3 9 4 7" xfId="1402"/>
    <cellStyle name="Normal 3 9 4 8" xfId="1553"/>
    <cellStyle name="Normal 3 9 4 9" xfId="461"/>
    <cellStyle name="Normal 3 9 5" xfId="90"/>
    <cellStyle name="Normal 3 9 5 2" xfId="335"/>
    <cellStyle name="Normal 3 9 5 2 2" xfId="560"/>
    <cellStyle name="Normal 3 9 5 3" xfId="711"/>
    <cellStyle name="Normal 3 9 5 4" xfId="862"/>
    <cellStyle name="Normal 3 9 5 5" xfId="1013"/>
    <cellStyle name="Normal 3 9 5 6" xfId="1164"/>
    <cellStyle name="Normal 3 9 5 7" xfId="1315"/>
    <cellStyle name="Normal 3 9 5 8" xfId="1466"/>
    <cellStyle name="Normal 3 9 5 9" xfId="492"/>
    <cellStyle name="Normal 3 9 6" xfId="214"/>
    <cellStyle name="Normal 3 9 6 2" xfId="526"/>
    <cellStyle name="Normal 3 9 7" xfId="678"/>
    <cellStyle name="Normal 3 9 8" xfId="829"/>
    <cellStyle name="Normal 3 9 9" xfId="980"/>
    <cellStyle name="Normal 4" xfId="3"/>
    <cellStyle name="Normal 4 2" xfId="17"/>
    <cellStyle name="Normal 4 2 2" xfId="34"/>
    <cellStyle name="Normal 4 3" xfId="31"/>
    <cellStyle name="Normal 4 3 10" xfId="1272"/>
    <cellStyle name="Normal 4 3 11" xfId="1423"/>
    <cellStyle name="Normal 4 3 12" xfId="389"/>
    <cellStyle name="Normal 4 3 2" xfId="140"/>
    <cellStyle name="Normal 4 3 2 2" xfId="261"/>
    <cellStyle name="Normal 4 3 2 2 2" xfId="606"/>
    <cellStyle name="Normal 4 3 2 3" xfId="757"/>
    <cellStyle name="Normal 4 3 2 4" xfId="908"/>
    <cellStyle name="Normal 4 3 2 5" xfId="1059"/>
    <cellStyle name="Normal 4 3 2 6" xfId="1210"/>
    <cellStyle name="Normal 4 3 2 7" xfId="1361"/>
    <cellStyle name="Normal 4 3 2 8" xfId="1512"/>
    <cellStyle name="Normal 4 3 2 9" xfId="420"/>
    <cellStyle name="Normal 4 3 3" xfId="171"/>
    <cellStyle name="Normal 4 3 3 2" xfId="292"/>
    <cellStyle name="Normal 4 3 3 2 2" xfId="637"/>
    <cellStyle name="Normal 4 3 3 3" xfId="788"/>
    <cellStyle name="Normal 4 3 3 4" xfId="939"/>
    <cellStyle name="Normal 4 3 3 5" xfId="1090"/>
    <cellStyle name="Normal 4 3 3 6" xfId="1241"/>
    <cellStyle name="Normal 4 3 3 7" xfId="1392"/>
    <cellStyle name="Normal 4 3 3 8" xfId="1543"/>
    <cellStyle name="Normal 4 3 3 9" xfId="451"/>
    <cellStyle name="Normal 4 3 4" xfId="80"/>
    <cellStyle name="Normal 4 3 4 2" xfId="325"/>
    <cellStyle name="Normal 4 3 4 2 2" xfId="550"/>
    <cellStyle name="Normal 4 3 4 3" xfId="701"/>
    <cellStyle name="Normal 4 3 4 4" xfId="852"/>
    <cellStyle name="Normal 4 3 4 5" xfId="1003"/>
    <cellStyle name="Normal 4 3 4 6" xfId="1154"/>
    <cellStyle name="Normal 4 3 4 7" xfId="1305"/>
    <cellStyle name="Normal 4 3 4 8" xfId="1456"/>
    <cellStyle name="Normal 4 3 4 9" xfId="482"/>
    <cellStyle name="Normal 4 3 5" xfId="204"/>
    <cellStyle name="Normal 4 3 5 2" xfId="514"/>
    <cellStyle name="Normal 4 3 6" xfId="668"/>
    <cellStyle name="Normal 4 3 7" xfId="819"/>
    <cellStyle name="Normal 4 3 8" xfId="970"/>
    <cellStyle name="Normal 4 3 9" xfId="1121"/>
    <cellStyle name="Normal 4 4" xfId="348"/>
    <cellStyle name="Normal 5" xfId="16"/>
    <cellStyle name="Normal 5 2" xfId="33"/>
    <cellStyle name="Normal 5 3" xfId="24"/>
    <cellStyle name="Normal 5 3 10" xfId="1268"/>
    <cellStyle name="Normal 5 3 11" xfId="1419"/>
    <cellStyle name="Normal 5 3 12" xfId="385"/>
    <cellStyle name="Normal 5 3 2" xfId="136"/>
    <cellStyle name="Normal 5 3 2 2" xfId="257"/>
    <cellStyle name="Normal 5 3 2 2 2" xfId="602"/>
    <cellStyle name="Normal 5 3 2 3" xfId="753"/>
    <cellStyle name="Normal 5 3 2 4" xfId="904"/>
    <cellStyle name="Normal 5 3 2 5" xfId="1055"/>
    <cellStyle name="Normal 5 3 2 6" xfId="1206"/>
    <cellStyle name="Normal 5 3 2 7" xfId="1357"/>
    <cellStyle name="Normal 5 3 2 8" xfId="1508"/>
    <cellStyle name="Normal 5 3 2 9" xfId="416"/>
    <cellStyle name="Normal 5 3 3" xfId="167"/>
    <cellStyle name="Normal 5 3 3 2" xfId="288"/>
    <cellStyle name="Normal 5 3 3 2 2" xfId="633"/>
    <cellStyle name="Normal 5 3 3 3" xfId="784"/>
    <cellStyle name="Normal 5 3 3 4" xfId="935"/>
    <cellStyle name="Normal 5 3 3 5" xfId="1086"/>
    <cellStyle name="Normal 5 3 3 6" xfId="1237"/>
    <cellStyle name="Normal 5 3 3 7" xfId="1388"/>
    <cellStyle name="Normal 5 3 3 8" xfId="1539"/>
    <cellStyle name="Normal 5 3 3 9" xfId="447"/>
    <cellStyle name="Normal 5 3 4" xfId="74"/>
    <cellStyle name="Normal 5 3 4 2" xfId="321"/>
    <cellStyle name="Normal 5 3 4 2 2" xfId="546"/>
    <cellStyle name="Normal 5 3 4 3" xfId="697"/>
    <cellStyle name="Normal 5 3 4 4" xfId="848"/>
    <cellStyle name="Normal 5 3 4 5" xfId="999"/>
    <cellStyle name="Normal 5 3 4 6" xfId="1150"/>
    <cellStyle name="Normal 5 3 4 7" xfId="1301"/>
    <cellStyle name="Normal 5 3 4 8" xfId="1452"/>
    <cellStyle name="Normal 5 3 4 9" xfId="478"/>
    <cellStyle name="Normal 5 3 5" xfId="200"/>
    <cellStyle name="Normal 5 3 5 2" xfId="509"/>
    <cellStyle name="Normal 5 3 6" xfId="664"/>
    <cellStyle name="Normal 5 3 7" xfId="815"/>
    <cellStyle name="Normal 5 3 8" xfId="966"/>
    <cellStyle name="Normal 5 3 9" xfId="1117"/>
    <cellStyle name="Normal 5 4" xfId="349"/>
    <cellStyle name="Normal 6" xfId="18"/>
    <cellStyle name="Normal 6 2" xfId="35"/>
    <cellStyle name="Normal 6 3" xfId="21"/>
    <cellStyle name="Normal 6 3 10" xfId="1265"/>
    <cellStyle name="Normal 6 3 11" xfId="1416"/>
    <cellStyle name="Normal 6 3 12" xfId="382"/>
    <cellStyle name="Normal 6 3 2" xfId="133"/>
    <cellStyle name="Normal 6 3 2 2" xfId="254"/>
    <cellStyle name="Normal 6 3 2 2 2" xfId="599"/>
    <cellStyle name="Normal 6 3 2 3" xfId="750"/>
    <cellStyle name="Normal 6 3 2 4" xfId="901"/>
    <cellStyle name="Normal 6 3 2 5" xfId="1052"/>
    <cellStyle name="Normal 6 3 2 6" xfId="1203"/>
    <cellStyle name="Normal 6 3 2 7" xfId="1354"/>
    <cellStyle name="Normal 6 3 2 8" xfId="1505"/>
    <cellStyle name="Normal 6 3 2 9" xfId="413"/>
    <cellStyle name="Normal 6 3 3" xfId="164"/>
    <cellStyle name="Normal 6 3 3 2" xfId="285"/>
    <cellStyle name="Normal 6 3 3 2 2" xfId="630"/>
    <cellStyle name="Normal 6 3 3 3" xfId="781"/>
    <cellStyle name="Normal 6 3 3 4" xfId="932"/>
    <cellStyle name="Normal 6 3 3 5" xfId="1083"/>
    <cellStyle name="Normal 6 3 3 6" xfId="1234"/>
    <cellStyle name="Normal 6 3 3 7" xfId="1385"/>
    <cellStyle name="Normal 6 3 3 8" xfId="1536"/>
    <cellStyle name="Normal 6 3 3 9" xfId="444"/>
    <cellStyle name="Normal 6 3 4" xfId="71"/>
    <cellStyle name="Normal 6 3 4 2" xfId="318"/>
    <cellStyle name="Normal 6 3 4 2 2" xfId="543"/>
    <cellStyle name="Normal 6 3 4 3" xfId="694"/>
    <cellStyle name="Normal 6 3 4 4" xfId="845"/>
    <cellStyle name="Normal 6 3 4 5" xfId="996"/>
    <cellStyle name="Normal 6 3 4 6" xfId="1147"/>
    <cellStyle name="Normal 6 3 4 7" xfId="1298"/>
    <cellStyle name="Normal 6 3 4 8" xfId="1449"/>
    <cellStyle name="Normal 6 3 4 9" xfId="475"/>
    <cellStyle name="Normal 6 3 5" xfId="197"/>
    <cellStyle name="Normal 6 3 5 2" xfId="506"/>
    <cellStyle name="Normal 6 3 6" xfId="661"/>
    <cellStyle name="Normal 6 3 7" xfId="812"/>
    <cellStyle name="Normal 6 3 8" xfId="963"/>
    <cellStyle name="Normal 6 3 9" xfId="1114"/>
    <cellStyle name="Normal 6 4" xfId="350"/>
    <cellStyle name="Normal 7" xfId="11"/>
    <cellStyle name="Normal 7 10" xfId="807"/>
    <cellStyle name="Normal 7 11" xfId="958"/>
    <cellStyle name="Normal 7 12" xfId="1109"/>
    <cellStyle name="Normal 7 13" xfId="1260"/>
    <cellStyle name="Normal 7 14" xfId="1411"/>
    <cellStyle name="Normal 7 15" xfId="353"/>
    <cellStyle name="Normal 7 2" xfId="29"/>
    <cellStyle name="Normal 7 2 10" xfId="968"/>
    <cellStyle name="Normal 7 2 11" xfId="1119"/>
    <cellStyle name="Normal 7 2 12" xfId="1270"/>
    <cellStyle name="Normal 7 2 13" xfId="1421"/>
    <cellStyle name="Normal 7 2 14" xfId="363"/>
    <cellStyle name="Normal 7 2 2" xfId="58"/>
    <cellStyle name="Normal 7 2 2 10" xfId="1137"/>
    <cellStyle name="Normal 7 2 2 11" xfId="1288"/>
    <cellStyle name="Normal 7 2 2 12" xfId="1439"/>
    <cellStyle name="Normal 7 2 2 13" xfId="373"/>
    <cellStyle name="Normal 7 2 2 2" xfId="125"/>
    <cellStyle name="Normal 7 2 2 2 2" xfId="246"/>
    <cellStyle name="Normal 7 2 2 2 2 2" xfId="591"/>
    <cellStyle name="Normal 7 2 2 2 3" xfId="742"/>
    <cellStyle name="Normal 7 2 2 2 4" xfId="893"/>
    <cellStyle name="Normal 7 2 2 2 5" xfId="1044"/>
    <cellStyle name="Normal 7 2 2 2 6" xfId="1195"/>
    <cellStyle name="Normal 7 2 2 2 7" xfId="1346"/>
    <cellStyle name="Normal 7 2 2 2 8" xfId="1497"/>
    <cellStyle name="Normal 7 2 2 2 9" xfId="405"/>
    <cellStyle name="Normal 7 2 2 3" xfId="156"/>
    <cellStyle name="Normal 7 2 2 3 2" xfId="277"/>
    <cellStyle name="Normal 7 2 2 3 2 2" xfId="622"/>
    <cellStyle name="Normal 7 2 2 3 3" xfId="773"/>
    <cellStyle name="Normal 7 2 2 3 4" xfId="924"/>
    <cellStyle name="Normal 7 2 2 3 5" xfId="1075"/>
    <cellStyle name="Normal 7 2 2 3 6" xfId="1226"/>
    <cellStyle name="Normal 7 2 2 3 7" xfId="1377"/>
    <cellStyle name="Normal 7 2 2 3 8" xfId="1528"/>
    <cellStyle name="Normal 7 2 2 3 9" xfId="436"/>
    <cellStyle name="Normal 7 2 2 4" xfId="187"/>
    <cellStyle name="Normal 7 2 2 4 2" xfId="308"/>
    <cellStyle name="Normal 7 2 2 4 2 2" xfId="653"/>
    <cellStyle name="Normal 7 2 2 4 3" xfId="804"/>
    <cellStyle name="Normal 7 2 2 4 4" xfId="955"/>
    <cellStyle name="Normal 7 2 2 4 5" xfId="1106"/>
    <cellStyle name="Normal 7 2 2 4 6" xfId="1257"/>
    <cellStyle name="Normal 7 2 2 4 7" xfId="1408"/>
    <cellStyle name="Normal 7 2 2 4 8" xfId="1559"/>
    <cellStyle name="Normal 7 2 2 4 9" xfId="467"/>
    <cellStyle name="Normal 7 2 2 5" xfId="96"/>
    <cellStyle name="Normal 7 2 2 5 2" xfId="341"/>
    <cellStyle name="Normal 7 2 2 5 2 2" xfId="566"/>
    <cellStyle name="Normal 7 2 2 5 3" xfId="717"/>
    <cellStyle name="Normal 7 2 2 5 4" xfId="868"/>
    <cellStyle name="Normal 7 2 2 5 5" xfId="1019"/>
    <cellStyle name="Normal 7 2 2 5 6" xfId="1170"/>
    <cellStyle name="Normal 7 2 2 5 7" xfId="1321"/>
    <cellStyle name="Normal 7 2 2 5 8" xfId="1472"/>
    <cellStyle name="Normal 7 2 2 5 9" xfId="498"/>
    <cellStyle name="Normal 7 2 2 6" xfId="220"/>
    <cellStyle name="Normal 7 2 2 6 2" xfId="532"/>
    <cellStyle name="Normal 7 2 2 7" xfId="684"/>
    <cellStyle name="Normal 7 2 2 8" xfId="835"/>
    <cellStyle name="Normal 7 2 2 9" xfId="986"/>
    <cellStyle name="Normal 7 2 3" xfId="109"/>
    <cellStyle name="Normal 7 2 3 2" xfId="230"/>
    <cellStyle name="Normal 7 2 3 2 2" xfId="575"/>
    <cellStyle name="Normal 7 2 3 3" xfId="726"/>
    <cellStyle name="Normal 7 2 3 4" xfId="877"/>
    <cellStyle name="Normal 7 2 3 5" xfId="1028"/>
    <cellStyle name="Normal 7 2 3 6" xfId="1179"/>
    <cellStyle name="Normal 7 2 3 7" xfId="1330"/>
    <cellStyle name="Normal 7 2 3 8" xfId="1481"/>
    <cellStyle name="Normal 7 2 3 9" xfId="387"/>
    <cellStyle name="Normal 7 2 4" xfId="138"/>
    <cellStyle name="Normal 7 2 4 2" xfId="259"/>
    <cellStyle name="Normal 7 2 4 2 2" xfId="604"/>
    <cellStyle name="Normal 7 2 4 3" xfId="755"/>
    <cellStyle name="Normal 7 2 4 4" xfId="906"/>
    <cellStyle name="Normal 7 2 4 5" xfId="1057"/>
    <cellStyle name="Normal 7 2 4 6" xfId="1208"/>
    <cellStyle name="Normal 7 2 4 7" xfId="1359"/>
    <cellStyle name="Normal 7 2 4 8" xfId="1510"/>
    <cellStyle name="Normal 7 2 4 9" xfId="418"/>
    <cellStyle name="Normal 7 2 5" xfId="169"/>
    <cellStyle name="Normal 7 2 5 2" xfId="290"/>
    <cellStyle name="Normal 7 2 5 2 2" xfId="635"/>
    <cellStyle name="Normal 7 2 5 3" xfId="786"/>
    <cellStyle name="Normal 7 2 5 4" xfId="937"/>
    <cellStyle name="Normal 7 2 5 5" xfId="1088"/>
    <cellStyle name="Normal 7 2 5 6" xfId="1239"/>
    <cellStyle name="Normal 7 2 5 7" xfId="1390"/>
    <cellStyle name="Normal 7 2 5 8" xfId="1541"/>
    <cellStyle name="Normal 7 2 5 9" xfId="449"/>
    <cellStyle name="Normal 7 2 6" xfId="78"/>
    <cellStyle name="Normal 7 2 6 2" xfId="323"/>
    <cellStyle name="Normal 7 2 6 2 2" xfId="548"/>
    <cellStyle name="Normal 7 2 6 3" xfId="699"/>
    <cellStyle name="Normal 7 2 6 4" xfId="850"/>
    <cellStyle name="Normal 7 2 6 5" xfId="1001"/>
    <cellStyle name="Normal 7 2 6 6" xfId="1152"/>
    <cellStyle name="Normal 7 2 6 7" xfId="1303"/>
    <cellStyle name="Normal 7 2 6 8" xfId="1454"/>
    <cellStyle name="Normal 7 2 6 9" xfId="480"/>
    <cellStyle name="Normal 7 2 7" xfId="202"/>
    <cellStyle name="Normal 7 2 7 2" xfId="512"/>
    <cellStyle name="Normal 7 2 8" xfId="666"/>
    <cellStyle name="Normal 7 2 9" xfId="817"/>
    <cellStyle name="Normal 7 3" xfId="51"/>
    <cellStyle name="Normal 7 3 10" xfId="1132"/>
    <cellStyle name="Normal 7 3 11" xfId="1283"/>
    <cellStyle name="Normal 7 3 12" xfId="1434"/>
    <cellStyle name="Normal 7 3 13" xfId="367"/>
    <cellStyle name="Normal 7 3 2" xfId="120"/>
    <cellStyle name="Normal 7 3 2 2" xfId="241"/>
    <cellStyle name="Normal 7 3 2 2 2" xfId="586"/>
    <cellStyle name="Normal 7 3 2 3" xfId="737"/>
    <cellStyle name="Normal 7 3 2 4" xfId="888"/>
    <cellStyle name="Normal 7 3 2 5" xfId="1039"/>
    <cellStyle name="Normal 7 3 2 6" xfId="1190"/>
    <cellStyle name="Normal 7 3 2 7" xfId="1341"/>
    <cellStyle name="Normal 7 3 2 8" xfId="1492"/>
    <cellStyle name="Normal 7 3 2 9" xfId="400"/>
    <cellStyle name="Normal 7 3 3" xfId="151"/>
    <cellStyle name="Normal 7 3 3 2" xfId="272"/>
    <cellStyle name="Normal 7 3 3 2 2" xfId="617"/>
    <cellStyle name="Normal 7 3 3 3" xfId="768"/>
    <cellStyle name="Normal 7 3 3 4" xfId="919"/>
    <cellStyle name="Normal 7 3 3 5" xfId="1070"/>
    <cellStyle name="Normal 7 3 3 6" xfId="1221"/>
    <cellStyle name="Normal 7 3 3 7" xfId="1372"/>
    <cellStyle name="Normal 7 3 3 8" xfId="1523"/>
    <cellStyle name="Normal 7 3 3 9" xfId="431"/>
    <cellStyle name="Normal 7 3 4" xfId="182"/>
    <cellStyle name="Normal 7 3 4 2" xfId="303"/>
    <cellStyle name="Normal 7 3 4 2 2" xfId="648"/>
    <cellStyle name="Normal 7 3 4 3" xfId="799"/>
    <cellStyle name="Normal 7 3 4 4" xfId="950"/>
    <cellStyle name="Normal 7 3 4 5" xfId="1101"/>
    <cellStyle name="Normal 7 3 4 6" xfId="1252"/>
    <cellStyle name="Normal 7 3 4 7" xfId="1403"/>
    <cellStyle name="Normal 7 3 4 8" xfId="1554"/>
    <cellStyle name="Normal 7 3 4 9" xfId="462"/>
    <cellStyle name="Normal 7 3 5" xfId="91"/>
    <cellStyle name="Normal 7 3 5 2" xfId="336"/>
    <cellStyle name="Normal 7 3 5 2 2" xfId="561"/>
    <cellStyle name="Normal 7 3 5 3" xfId="712"/>
    <cellStyle name="Normal 7 3 5 4" xfId="863"/>
    <cellStyle name="Normal 7 3 5 5" xfId="1014"/>
    <cellStyle name="Normal 7 3 5 6" xfId="1165"/>
    <cellStyle name="Normal 7 3 5 7" xfId="1316"/>
    <cellStyle name="Normal 7 3 5 8" xfId="1467"/>
    <cellStyle name="Normal 7 3 5 9" xfId="493"/>
    <cellStyle name="Normal 7 3 6" xfId="215"/>
    <cellStyle name="Normal 7 3 6 2" xfId="527"/>
    <cellStyle name="Normal 7 3 7" xfId="679"/>
    <cellStyle name="Normal 7 3 8" xfId="830"/>
    <cellStyle name="Normal 7 3 9" xfId="981"/>
    <cellStyle name="Normal 7 4" xfId="103"/>
    <cellStyle name="Normal 7 4 2" xfId="224"/>
    <cellStyle name="Normal 7 4 2 2" xfId="569"/>
    <cellStyle name="Normal 7 4 3" xfId="720"/>
    <cellStyle name="Normal 7 4 4" xfId="871"/>
    <cellStyle name="Normal 7 4 5" xfId="1022"/>
    <cellStyle name="Normal 7 4 6" xfId="1173"/>
    <cellStyle name="Normal 7 4 7" xfId="1324"/>
    <cellStyle name="Normal 7 4 8" xfId="1475"/>
    <cellStyle name="Normal 7 4 9" xfId="377"/>
    <cellStyle name="Normal 7 5" xfId="128"/>
    <cellStyle name="Normal 7 5 2" xfId="249"/>
    <cellStyle name="Normal 7 5 2 2" xfId="594"/>
    <cellStyle name="Normal 7 5 3" xfId="745"/>
    <cellStyle name="Normal 7 5 4" xfId="896"/>
    <cellStyle name="Normal 7 5 5" xfId="1047"/>
    <cellStyle name="Normal 7 5 6" xfId="1198"/>
    <cellStyle name="Normal 7 5 7" xfId="1349"/>
    <cellStyle name="Normal 7 5 8" xfId="1500"/>
    <cellStyle name="Normal 7 5 9" xfId="408"/>
    <cellStyle name="Normal 7 6" xfId="159"/>
    <cellStyle name="Normal 7 6 2" xfId="280"/>
    <cellStyle name="Normal 7 6 2 2" xfId="625"/>
    <cellStyle name="Normal 7 6 3" xfId="776"/>
    <cellStyle name="Normal 7 6 4" xfId="927"/>
    <cellStyle name="Normal 7 6 5" xfId="1078"/>
    <cellStyle name="Normal 7 6 6" xfId="1229"/>
    <cellStyle name="Normal 7 6 7" xfId="1380"/>
    <cellStyle name="Normal 7 6 8" xfId="1531"/>
    <cellStyle name="Normal 7 6 9" xfId="439"/>
    <cellStyle name="Normal 7 7" xfId="66"/>
    <cellStyle name="Normal 7 7 2" xfId="313"/>
    <cellStyle name="Normal 7 7 2 2" xfId="538"/>
    <cellStyle name="Normal 7 7 3" xfId="689"/>
    <cellStyle name="Normal 7 7 4" xfId="840"/>
    <cellStyle name="Normal 7 7 5" xfId="991"/>
    <cellStyle name="Normal 7 7 6" xfId="1142"/>
    <cellStyle name="Normal 7 7 7" xfId="1293"/>
    <cellStyle name="Normal 7 7 8" xfId="1444"/>
    <cellStyle name="Normal 7 7 9" xfId="470"/>
    <cellStyle name="Normal 7 8" xfId="192"/>
    <cellStyle name="Normal 7 8 2" xfId="501"/>
    <cellStyle name="Normal 7 9" xfId="656"/>
    <cellStyle name="Normal 8" xfId="27"/>
    <cellStyle name="Normal 8 2" xfId="56"/>
    <cellStyle name="Normal 8 3" xfId="38"/>
    <cellStyle name="Normal 8 3 10" xfId="1274"/>
    <cellStyle name="Normal 8 3 11" xfId="1425"/>
    <cellStyle name="Normal 8 3 12" xfId="391"/>
    <cellStyle name="Normal 8 3 2" xfId="142"/>
    <cellStyle name="Normal 8 3 2 2" xfId="263"/>
    <cellStyle name="Normal 8 3 2 2 2" xfId="608"/>
    <cellStyle name="Normal 8 3 2 3" xfId="759"/>
    <cellStyle name="Normal 8 3 2 4" xfId="910"/>
    <cellStyle name="Normal 8 3 2 5" xfId="1061"/>
    <cellStyle name="Normal 8 3 2 6" xfId="1212"/>
    <cellStyle name="Normal 8 3 2 7" xfId="1363"/>
    <cellStyle name="Normal 8 3 2 8" xfId="1514"/>
    <cellStyle name="Normal 8 3 2 9" xfId="422"/>
    <cellStyle name="Normal 8 3 3" xfId="173"/>
    <cellStyle name="Normal 8 3 3 2" xfId="294"/>
    <cellStyle name="Normal 8 3 3 2 2" xfId="639"/>
    <cellStyle name="Normal 8 3 3 3" xfId="790"/>
    <cellStyle name="Normal 8 3 3 4" xfId="941"/>
    <cellStyle name="Normal 8 3 3 5" xfId="1092"/>
    <cellStyle name="Normal 8 3 3 6" xfId="1243"/>
    <cellStyle name="Normal 8 3 3 7" xfId="1394"/>
    <cellStyle name="Normal 8 3 3 8" xfId="1545"/>
    <cellStyle name="Normal 8 3 3 9" xfId="453"/>
    <cellStyle name="Normal 8 3 4" xfId="82"/>
    <cellStyle name="Normal 8 3 4 2" xfId="327"/>
    <cellStyle name="Normal 8 3 4 2 2" xfId="552"/>
    <cellStyle name="Normal 8 3 4 3" xfId="703"/>
    <cellStyle name="Normal 8 3 4 4" xfId="854"/>
    <cellStyle name="Normal 8 3 4 5" xfId="1005"/>
    <cellStyle name="Normal 8 3 4 6" xfId="1156"/>
    <cellStyle name="Normal 8 3 4 7" xfId="1307"/>
    <cellStyle name="Normal 8 3 4 8" xfId="1458"/>
    <cellStyle name="Normal 8 3 4 9" xfId="484"/>
    <cellStyle name="Normal 8 3 5" xfId="206"/>
    <cellStyle name="Normal 8 3 5 2" xfId="516"/>
    <cellStyle name="Normal 8 3 6" xfId="670"/>
    <cellStyle name="Normal 8 3 7" xfId="821"/>
    <cellStyle name="Normal 8 3 8" xfId="972"/>
    <cellStyle name="Normal 8 3 9" xfId="1123"/>
    <cellStyle name="Normal 8 4" xfId="76"/>
    <cellStyle name="Normal 8 5" xfId="354"/>
    <cellStyle name="Normal 9" xfId="36"/>
    <cellStyle name="Normal 9 2" xfId="60"/>
    <cellStyle name="Normal 9 2 2" xfId="101"/>
    <cellStyle name="Normal 9 2 3" xfId="534"/>
    <cellStyle name="Normal 9 3" xfId="62"/>
    <cellStyle name="Normal 9 4" xfId="39"/>
  </cellStyles>
  <dxfs count="6">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1419225</xdr:colOff>
      <xdr:row>9</xdr:row>
      <xdr:rowOff>133350</xdr:rowOff>
    </xdr:from>
    <xdr:to>
      <xdr:col>1</xdr:col>
      <xdr:colOff>7134225</xdr:colOff>
      <xdr:row>27</xdr:row>
      <xdr:rowOff>76200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647825" y="2219325"/>
          <a:ext cx="5715000" cy="28575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Lists/New%20and%20Expanding%20OK%20Companies%20-%20Publicly%20Announced/New%20&amp;%20Expanding%202013%20-%20CURREN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pdated 2010-current"/>
      <sheetName val="Sheet3"/>
      <sheetName val="Sheet2"/>
      <sheetName val="Sheet1"/>
      <sheetName val="citycountylist"/>
      <sheetName val="datetoquarterlist"/>
    </sheetNames>
    <sheetDataSet>
      <sheetData sheetId="0" refreshError="1"/>
      <sheetData sheetId="1" refreshError="1"/>
      <sheetData sheetId="2" refreshError="1"/>
      <sheetData sheetId="3" refreshError="1"/>
      <sheetData sheetId="4">
        <row r="2">
          <cell r="A2" t="str">
            <v>Achille</v>
          </cell>
          <cell r="B2" t="str">
            <v>Bryan</v>
          </cell>
        </row>
        <row r="3">
          <cell r="A3" t="str">
            <v>Acme</v>
          </cell>
          <cell r="B3" t="str">
            <v>Grady</v>
          </cell>
        </row>
        <row r="4">
          <cell r="A4" t="str">
            <v>Ada</v>
          </cell>
          <cell r="B4" t="str">
            <v>Pontotoc</v>
          </cell>
        </row>
        <row r="5">
          <cell r="A5" t="str">
            <v>Adair</v>
          </cell>
          <cell r="B5" t="str">
            <v>Mayes</v>
          </cell>
        </row>
        <row r="6">
          <cell r="A6" t="str">
            <v>Adams</v>
          </cell>
          <cell r="B6" t="str">
            <v>Texas</v>
          </cell>
        </row>
        <row r="7">
          <cell r="A7" t="str">
            <v>Adamson</v>
          </cell>
          <cell r="B7" t="str">
            <v>Pittsburg</v>
          </cell>
        </row>
        <row r="8">
          <cell r="A8" t="str">
            <v>Addington</v>
          </cell>
          <cell r="B8" t="str">
            <v>Jefferson</v>
          </cell>
        </row>
        <row r="9">
          <cell r="A9" t="str">
            <v>Adel</v>
          </cell>
          <cell r="B9" t="str">
            <v>Pushmataha</v>
          </cell>
        </row>
        <row r="10">
          <cell r="A10" t="str">
            <v>Afton</v>
          </cell>
          <cell r="B10" t="str">
            <v>Ottawa</v>
          </cell>
        </row>
        <row r="11">
          <cell r="A11" t="str">
            <v>Agawam</v>
          </cell>
          <cell r="B11" t="str">
            <v>Grady</v>
          </cell>
        </row>
        <row r="12">
          <cell r="A12" t="str">
            <v>Agra</v>
          </cell>
          <cell r="B12" t="str">
            <v>Lincoln</v>
          </cell>
        </row>
        <row r="13">
          <cell r="A13" t="str">
            <v>Ahloso</v>
          </cell>
          <cell r="B13" t="str">
            <v>Pontotoc</v>
          </cell>
        </row>
        <row r="14">
          <cell r="A14" t="str">
            <v>Ahpeatone</v>
          </cell>
          <cell r="B14" t="str">
            <v>Cotton</v>
          </cell>
        </row>
        <row r="15">
          <cell r="A15" t="str">
            <v>Akins</v>
          </cell>
          <cell r="B15" t="str">
            <v>Sequoyah</v>
          </cell>
        </row>
        <row r="16">
          <cell r="A16" t="str">
            <v>Albany</v>
          </cell>
          <cell r="B16" t="str">
            <v>Bryan</v>
          </cell>
        </row>
        <row r="17">
          <cell r="A17" t="str">
            <v>Albert</v>
          </cell>
          <cell r="B17" t="str">
            <v>Caddo</v>
          </cell>
        </row>
        <row r="18">
          <cell r="A18" t="str">
            <v>Albion</v>
          </cell>
          <cell r="B18" t="str">
            <v>Pushmataha</v>
          </cell>
        </row>
        <row r="19">
          <cell r="A19" t="str">
            <v>Alcorn</v>
          </cell>
          <cell r="B19" t="str">
            <v>Kay</v>
          </cell>
        </row>
        <row r="20">
          <cell r="A20" t="str">
            <v>Alderson</v>
          </cell>
          <cell r="B20" t="str">
            <v>Pittsburg</v>
          </cell>
        </row>
        <row r="21">
          <cell r="A21" t="str">
            <v>Aledo</v>
          </cell>
          <cell r="B21" t="str">
            <v>Dewey</v>
          </cell>
        </row>
        <row r="22">
          <cell r="A22" t="str">
            <v>Alex</v>
          </cell>
          <cell r="B22" t="str">
            <v>Grady</v>
          </cell>
        </row>
        <row r="23">
          <cell r="A23" t="str">
            <v>Alfalfa</v>
          </cell>
          <cell r="B23" t="str">
            <v>Caddo</v>
          </cell>
        </row>
        <row r="24">
          <cell r="A24" t="str">
            <v>Aline</v>
          </cell>
          <cell r="B24" t="str">
            <v>Alfalfa</v>
          </cell>
        </row>
        <row r="25">
          <cell r="A25" t="str">
            <v>Allen</v>
          </cell>
          <cell r="B25" t="str">
            <v>Hughes/Pontotoc</v>
          </cell>
        </row>
        <row r="26">
          <cell r="A26" t="str">
            <v>Allison</v>
          </cell>
          <cell r="B26" t="str">
            <v>Bryan</v>
          </cell>
        </row>
        <row r="27">
          <cell r="A27" t="str">
            <v>Alluwe</v>
          </cell>
          <cell r="B27" t="str">
            <v>Nowata</v>
          </cell>
        </row>
        <row r="28">
          <cell r="A28" t="str">
            <v>Alma</v>
          </cell>
          <cell r="B28" t="str">
            <v>Stephens</v>
          </cell>
        </row>
        <row r="29">
          <cell r="A29" t="str">
            <v>Alpers</v>
          </cell>
          <cell r="B29" t="str">
            <v>Carter</v>
          </cell>
        </row>
        <row r="30">
          <cell r="A30" t="str">
            <v>Altus</v>
          </cell>
          <cell r="B30" t="str">
            <v>Jackson</v>
          </cell>
        </row>
        <row r="31">
          <cell r="A31" t="str">
            <v>Alva</v>
          </cell>
          <cell r="B31" t="str">
            <v>Woods</v>
          </cell>
        </row>
        <row r="32">
          <cell r="A32" t="str">
            <v>Alwinn</v>
          </cell>
          <cell r="B32" t="str">
            <v>Stephens</v>
          </cell>
        </row>
        <row r="33">
          <cell r="A33" t="str">
            <v>Amber</v>
          </cell>
          <cell r="B33" t="str">
            <v>Grady</v>
          </cell>
        </row>
        <row r="34">
          <cell r="A34" t="str">
            <v>America</v>
          </cell>
          <cell r="B34" t="str">
            <v>McCurtain</v>
          </cell>
        </row>
        <row r="35">
          <cell r="A35" t="str">
            <v>Ames</v>
          </cell>
          <cell r="B35" t="str">
            <v>Major</v>
          </cell>
        </row>
        <row r="36">
          <cell r="A36" t="str">
            <v>Amorita</v>
          </cell>
          <cell r="B36" t="str">
            <v>Alfalfa</v>
          </cell>
        </row>
        <row r="37">
          <cell r="A37" t="str">
            <v>Anadarko</v>
          </cell>
          <cell r="B37" t="str">
            <v>Caddo</v>
          </cell>
        </row>
        <row r="38">
          <cell r="A38" t="str">
            <v>Anchor</v>
          </cell>
          <cell r="B38" t="str">
            <v>Wagoner</v>
          </cell>
        </row>
        <row r="39">
          <cell r="A39" t="str">
            <v>Angora</v>
          </cell>
          <cell r="B39" t="str">
            <v>Roger Mills</v>
          </cell>
        </row>
        <row r="40">
          <cell r="A40" t="str">
            <v>Antioch</v>
          </cell>
          <cell r="B40" t="str">
            <v>Garvin</v>
          </cell>
        </row>
        <row r="41">
          <cell r="A41" t="str">
            <v>Antioch</v>
          </cell>
          <cell r="B41" t="str">
            <v>Marshall</v>
          </cell>
        </row>
        <row r="42">
          <cell r="A42" t="str">
            <v>Antlers</v>
          </cell>
          <cell r="B42" t="str">
            <v>Pushmataha</v>
          </cell>
        </row>
        <row r="43">
          <cell r="A43" t="str">
            <v>Apache</v>
          </cell>
          <cell r="B43" t="str">
            <v>Caddo</v>
          </cell>
        </row>
        <row r="44">
          <cell r="A44" t="str">
            <v>Apperson</v>
          </cell>
          <cell r="B44" t="str">
            <v>Osage</v>
          </cell>
        </row>
        <row r="45">
          <cell r="A45" t="str">
            <v>Apple</v>
          </cell>
          <cell r="B45" t="str">
            <v>Choctaw</v>
          </cell>
        </row>
        <row r="46">
          <cell r="A46" t="str">
            <v>Aqua Park</v>
          </cell>
          <cell r="B46" t="str">
            <v>Sequoyah</v>
          </cell>
        </row>
        <row r="47">
          <cell r="A47" t="str">
            <v>Arapaho</v>
          </cell>
          <cell r="B47" t="str">
            <v>Custer</v>
          </cell>
        </row>
        <row r="48">
          <cell r="A48" t="str">
            <v>Arcadia</v>
          </cell>
          <cell r="B48" t="str">
            <v>Oklahoma</v>
          </cell>
        </row>
        <row r="49">
          <cell r="A49" t="str">
            <v>Ardmore</v>
          </cell>
          <cell r="B49" t="str">
            <v>Carter</v>
          </cell>
        </row>
        <row r="50">
          <cell r="A50" t="str">
            <v>Arkoma</v>
          </cell>
          <cell r="B50" t="str">
            <v>LeFlore</v>
          </cell>
        </row>
        <row r="51">
          <cell r="A51" t="str">
            <v>Arkoma</v>
          </cell>
          <cell r="B51" t="str">
            <v>Sequoyah</v>
          </cell>
        </row>
        <row r="52">
          <cell r="A52" t="str">
            <v>Arlington</v>
          </cell>
          <cell r="B52" t="str">
            <v>Lincoln</v>
          </cell>
        </row>
        <row r="53">
          <cell r="A53" t="str">
            <v>Armstrong</v>
          </cell>
          <cell r="B53" t="str">
            <v>Bryan</v>
          </cell>
        </row>
        <row r="54">
          <cell r="A54" t="str">
            <v>Arnett</v>
          </cell>
          <cell r="B54" t="str">
            <v>Ellis</v>
          </cell>
        </row>
        <row r="55">
          <cell r="A55" t="str">
            <v>Arnett</v>
          </cell>
          <cell r="B55" t="str">
            <v>Harmon</v>
          </cell>
        </row>
        <row r="56">
          <cell r="A56" t="str">
            <v>Arpelar</v>
          </cell>
          <cell r="B56" t="str">
            <v>Pittsburg</v>
          </cell>
        </row>
        <row r="57">
          <cell r="A57" t="str">
            <v>Arthur</v>
          </cell>
          <cell r="B57" t="str">
            <v>Stephens</v>
          </cell>
        </row>
        <row r="58">
          <cell r="A58" t="str">
            <v>Asher</v>
          </cell>
          <cell r="B58" t="str">
            <v>Pottawatomie</v>
          </cell>
        </row>
        <row r="59">
          <cell r="A59" t="str">
            <v>Ashland</v>
          </cell>
          <cell r="B59" t="str">
            <v>Pittsburg</v>
          </cell>
        </row>
        <row r="60">
          <cell r="A60" t="str">
            <v>Ashley</v>
          </cell>
          <cell r="B60" t="str">
            <v>Alfalfa</v>
          </cell>
        </row>
        <row r="61">
          <cell r="A61" t="str">
            <v>Asp</v>
          </cell>
          <cell r="B61" t="str">
            <v>Noble</v>
          </cell>
        </row>
        <row r="62">
          <cell r="A62" t="str">
            <v>Asylum</v>
          </cell>
          <cell r="B62" t="str">
            <v>Craig</v>
          </cell>
        </row>
        <row r="63">
          <cell r="A63" t="str">
            <v>Atoka</v>
          </cell>
          <cell r="B63" t="str">
            <v>Atoka</v>
          </cell>
        </row>
        <row r="64">
          <cell r="A64" t="str">
            <v>Atwood</v>
          </cell>
          <cell r="B64" t="str">
            <v>Hughes</v>
          </cell>
        </row>
        <row r="65">
          <cell r="A65" t="str">
            <v>Aubrey</v>
          </cell>
          <cell r="B65" t="str">
            <v>Creek</v>
          </cell>
        </row>
        <row r="66">
          <cell r="A66" t="str">
            <v>Augusta</v>
          </cell>
          <cell r="B66" t="str">
            <v>Alfalfa</v>
          </cell>
        </row>
        <row r="67">
          <cell r="A67" t="str">
            <v>Autwine</v>
          </cell>
          <cell r="B67" t="str">
            <v>Kay</v>
          </cell>
        </row>
        <row r="68">
          <cell r="A68" t="str">
            <v>Avant</v>
          </cell>
          <cell r="B68" t="str">
            <v>Osage</v>
          </cell>
        </row>
        <row r="69">
          <cell r="A69" t="str">
            <v>Avard</v>
          </cell>
          <cell r="B69" t="str">
            <v>Woods</v>
          </cell>
        </row>
        <row r="70">
          <cell r="A70" t="str">
            <v>Avery</v>
          </cell>
          <cell r="B70" t="str">
            <v>Lincoln</v>
          </cell>
        </row>
        <row r="71">
          <cell r="A71" t="str">
            <v>Aydelotte</v>
          </cell>
          <cell r="B71" t="str">
            <v>Pottawatomie</v>
          </cell>
        </row>
        <row r="72">
          <cell r="A72" t="str">
            <v>Babbs</v>
          </cell>
          <cell r="B72" t="str">
            <v>Kiowa</v>
          </cell>
        </row>
        <row r="73">
          <cell r="A73" t="str">
            <v>Bache</v>
          </cell>
          <cell r="B73" t="str">
            <v>Pittsburg</v>
          </cell>
        </row>
        <row r="74">
          <cell r="A74" t="str">
            <v>Bacone</v>
          </cell>
          <cell r="B74" t="str">
            <v>Muskogee</v>
          </cell>
        </row>
        <row r="75">
          <cell r="A75" t="str">
            <v>Bado</v>
          </cell>
          <cell r="B75" t="str">
            <v>Major</v>
          </cell>
        </row>
        <row r="76">
          <cell r="A76" t="str">
            <v>Bailey</v>
          </cell>
          <cell r="B76" t="str">
            <v>Grady</v>
          </cell>
        </row>
        <row r="77">
          <cell r="A77" t="str">
            <v>Baker</v>
          </cell>
          <cell r="B77" t="str">
            <v>Texas</v>
          </cell>
        </row>
        <row r="78">
          <cell r="A78" t="str">
            <v>Bald Hill</v>
          </cell>
          <cell r="B78" t="str">
            <v>Okmulgee</v>
          </cell>
        </row>
        <row r="79">
          <cell r="A79" t="str">
            <v>Balko</v>
          </cell>
          <cell r="B79" t="str">
            <v>Beaver</v>
          </cell>
        </row>
        <row r="80">
          <cell r="A80" t="str">
            <v>Ballard</v>
          </cell>
          <cell r="B80" t="str">
            <v>Adair</v>
          </cell>
        </row>
        <row r="81">
          <cell r="A81" t="str">
            <v>Banner</v>
          </cell>
          <cell r="B81" t="str">
            <v>Canadian</v>
          </cell>
        </row>
        <row r="82">
          <cell r="A82" t="str">
            <v>Banty</v>
          </cell>
          <cell r="B82" t="str">
            <v>Bryan</v>
          </cell>
        </row>
        <row r="83">
          <cell r="A83" t="str">
            <v>Barber</v>
          </cell>
          <cell r="B83" t="str">
            <v>Cherokee</v>
          </cell>
        </row>
        <row r="84">
          <cell r="A84" t="str">
            <v>Barnsdall</v>
          </cell>
          <cell r="B84" t="str">
            <v>Osage</v>
          </cell>
        </row>
        <row r="85">
          <cell r="A85" t="str">
            <v>Baro</v>
          </cell>
          <cell r="B85" t="str">
            <v>Okmulgee</v>
          </cell>
        </row>
        <row r="86">
          <cell r="A86" t="str">
            <v>Baron</v>
          </cell>
          <cell r="B86" t="str">
            <v>Adair</v>
          </cell>
        </row>
        <row r="87">
          <cell r="A87" t="str">
            <v>Barr</v>
          </cell>
          <cell r="B87" t="str">
            <v>Garfield</v>
          </cell>
        </row>
        <row r="88">
          <cell r="A88" t="str">
            <v>Barry</v>
          </cell>
          <cell r="B88" t="str">
            <v>Bryan</v>
          </cell>
        </row>
        <row r="89">
          <cell r="A89" t="str">
            <v>Bartlesville</v>
          </cell>
          <cell r="B89" t="str">
            <v>Washington</v>
          </cell>
        </row>
        <row r="90">
          <cell r="A90" t="str">
            <v>Battiest</v>
          </cell>
          <cell r="B90" t="str">
            <v>McCurtain</v>
          </cell>
        </row>
        <row r="91">
          <cell r="A91" t="str">
            <v>Baugh</v>
          </cell>
          <cell r="B91" t="str">
            <v>Pawnee</v>
          </cell>
        </row>
        <row r="92">
          <cell r="A92" t="str">
            <v>Baum</v>
          </cell>
          <cell r="B92" t="str">
            <v>Carter</v>
          </cell>
        </row>
        <row r="93">
          <cell r="A93" t="str">
            <v>Beachton</v>
          </cell>
          <cell r="B93" t="str">
            <v>McCurtain</v>
          </cell>
        </row>
        <row r="94">
          <cell r="A94" t="str">
            <v>Bearden</v>
          </cell>
          <cell r="B94" t="str">
            <v>Okfuskee</v>
          </cell>
        </row>
        <row r="95">
          <cell r="A95" t="str">
            <v>Beaver</v>
          </cell>
          <cell r="B95" t="str">
            <v>Beaver</v>
          </cell>
        </row>
        <row r="96">
          <cell r="A96" t="str">
            <v>Beckett</v>
          </cell>
          <cell r="B96" t="str">
            <v>Stephens</v>
          </cell>
        </row>
        <row r="97">
          <cell r="A97" t="str">
            <v>Bee</v>
          </cell>
          <cell r="B97" t="str">
            <v>Johnston</v>
          </cell>
        </row>
        <row r="98">
          <cell r="A98" t="str">
            <v>Beggs</v>
          </cell>
          <cell r="B98" t="str">
            <v>Okmulgee</v>
          </cell>
        </row>
        <row r="99">
          <cell r="A99" t="str">
            <v>Beland</v>
          </cell>
          <cell r="B99" t="str">
            <v>Muskogee</v>
          </cell>
        </row>
        <row r="100">
          <cell r="A100" t="str">
            <v>Belle Isle</v>
          </cell>
          <cell r="B100" t="str">
            <v>Oklahoma</v>
          </cell>
        </row>
        <row r="101">
          <cell r="A101" t="str">
            <v>Bellvue</v>
          </cell>
          <cell r="B101" t="str">
            <v>Creek</v>
          </cell>
        </row>
        <row r="102">
          <cell r="A102" t="str">
            <v>Belmont</v>
          </cell>
          <cell r="B102" t="str">
            <v>Pottawatomie</v>
          </cell>
        </row>
        <row r="103">
          <cell r="A103" t="str">
            <v>Belva</v>
          </cell>
          <cell r="B103" t="str">
            <v>Woodward</v>
          </cell>
        </row>
        <row r="104">
          <cell r="A104" t="str">
            <v>Belzoni</v>
          </cell>
          <cell r="B104" t="str">
            <v>Pushmataha</v>
          </cell>
        </row>
        <row r="105">
          <cell r="A105" t="str">
            <v>Bengal</v>
          </cell>
          <cell r="B105" t="str">
            <v>Latimer</v>
          </cell>
        </row>
        <row r="106">
          <cell r="A106" t="str">
            <v>Benmartin</v>
          </cell>
          <cell r="B106" t="str">
            <v>Wagoner</v>
          </cell>
        </row>
        <row r="107">
          <cell r="A107" t="str">
            <v>Bennington</v>
          </cell>
          <cell r="B107" t="str">
            <v>Bryan</v>
          </cell>
        </row>
        <row r="108">
          <cell r="A108" t="str">
            <v>Bentley</v>
          </cell>
          <cell r="B108" t="str">
            <v>Atoka</v>
          </cell>
        </row>
        <row r="109">
          <cell r="A109" t="str">
            <v>Berlin</v>
          </cell>
          <cell r="B109" t="str">
            <v>Roger Mills</v>
          </cell>
        </row>
        <row r="110">
          <cell r="A110" t="str">
            <v>Bernard</v>
          </cell>
          <cell r="B110" t="str">
            <v>Hughes</v>
          </cell>
        </row>
        <row r="111">
          <cell r="A111" t="str">
            <v>Bernice</v>
          </cell>
          <cell r="B111" t="str">
            <v>Delaware</v>
          </cell>
        </row>
        <row r="112">
          <cell r="A112" t="str">
            <v>Berwyn</v>
          </cell>
          <cell r="B112" t="str">
            <v>Carter</v>
          </cell>
        </row>
        <row r="113">
          <cell r="A113" t="str">
            <v>Bessie</v>
          </cell>
          <cell r="B113" t="str">
            <v>Washita</v>
          </cell>
        </row>
        <row r="114">
          <cell r="A114" t="str">
            <v>Bethany</v>
          </cell>
          <cell r="B114" t="str">
            <v>Oklahoma</v>
          </cell>
        </row>
        <row r="115">
          <cell r="A115" t="str">
            <v>Bethel</v>
          </cell>
          <cell r="B115" t="str">
            <v>McCurtain</v>
          </cell>
        </row>
        <row r="116">
          <cell r="A116" t="str">
            <v>Bethel Acres</v>
          </cell>
          <cell r="B116" t="str">
            <v>Pottawatomie</v>
          </cell>
        </row>
        <row r="117">
          <cell r="A117" t="str">
            <v>Bidding Springs</v>
          </cell>
          <cell r="B117" t="str">
            <v>Adair</v>
          </cell>
        </row>
        <row r="118">
          <cell r="A118" t="str">
            <v>Big Cabin</v>
          </cell>
          <cell r="B118" t="str">
            <v>Craig</v>
          </cell>
        </row>
        <row r="119">
          <cell r="A119" t="str">
            <v>Big Cedar</v>
          </cell>
          <cell r="B119" t="str">
            <v>LeFlore</v>
          </cell>
        </row>
        <row r="120">
          <cell r="A120" t="str">
            <v>Big Rocks</v>
          </cell>
          <cell r="B120" t="str">
            <v>Pushmataha</v>
          </cell>
        </row>
        <row r="121">
          <cell r="A121" t="str">
            <v>Big Spring</v>
          </cell>
          <cell r="B121" t="str">
            <v>Hughes</v>
          </cell>
        </row>
        <row r="122">
          <cell r="A122" t="str">
            <v>Bigheart</v>
          </cell>
          <cell r="B122" t="str">
            <v>Osage</v>
          </cell>
        </row>
        <row r="123">
          <cell r="A123" t="str">
            <v>Billings</v>
          </cell>
          <cell r="B123" t="str">
            <v>Noble</v>
          </cell>
        </row>
        <row r="124">
          <cell r="A124" t="str">
            <v>Binger</v>
          </cell>
          <cell r="B124" t="str">
            <v>Caddo</v>
          </cell>
        </row>
        <row r="125">
          <cell r="A125" t="str">
            <v>Binkley</v>
          </cell>
          <cell r="B125" t="str">
            <v>Lincoln</v>
          </cell>
        </row>
        <row r="126">
          <cell r="A126" t="str">
            <v>Bishop</v>
          </cell>
          <cell r="B126" t="str">
            <v>Ellis</v>
          </cell>
        </row>
        <row r="127">
          <cell r="A127" t="str">
            <v>Bison</v>
          </cell>
          <cell r="B127" t="str">
            <v>Garfield</v>
          </cell>
        </row>
        <row r="128">
          <cell r="A128" t="str">
            <v>Bixby</v>
          </cell>
          <cell r="B128" t="str">
            <v>Tulsa/Wagoner</v>
          </cell>
        </row>
        <row r="129">
          <cell r="A129" t="str">
            <v>Blackburn</v>
          </cell>
          <cell r="B129" t="str">
            <v>Pawnee</v>
          </cell>
        </row>
        <row r="130">
          <cell r="A130" t="str">
            <v>Blackgum</v>
          </cell>
          <cell r="B130" t="str">
            <v>Sequoyah</v>
          </cell>
        </row>
        <row r="131">
          <cell r="A131" t="str">
            <v>Blackwell</v>
          </cell>
          <cell r="B131" t="str">
            <v>Kay</v>
          </cell>
        </row>
        <row r="132">
          <cell r="A132" t="str">
            <v>Blair</v>
          </cell>
          <cell r="B132" t="str">
            <v>Jackson</v>
          </cell>
        </row>
        <row r="133">
          <cell r="A133" t="str">
            <v>Blanch</v>
          </cell>
          <cell r="B133" t="str">
            <v>Adair</v>
          </cell>
        </row>
        <row r="134">
          <cell r="A134" t="str">
            <v>Blanchard</v>
          </cell>
          <cell r="B134" t="str">
            <v>Grady/McClain</v>
          </cell>
        </row>
        <row r="135">
          <cell r="A135" t="str">
            <v>Blanco</v>
          </cell>
          <cell r="B135" t="str">
            <v>Pittsburg</v>
          </cell>
        </row>
        <row r="136">
          <cell r="A136" t="str">
            <v>Blanton</v>
          </cell>
          <cell r="B136" t="str">
            <v>Garfield</v>
          </cell>
        </row>
        <row r="137">
          <cell r="A137" t="str">
            <v>Blocker</v>
          </cell>
          <cell r="B137" t="str">
            <v>Pittsburg</v>
          </cell>
        </row>
        <row r="138">
          <cell r="A138" t="str">
            <v>Blue</v>
          </cell>
          <cell r="B138" t="str">
            <v>Bryan</v>
          </cell>
        </row>
        <row r="139">
          <cell r="A139" t="str">
            <v>Blue Jacket</v>
          </cell>
          <cell r="B139" t="str">
            <v>Craig</v>
          </cell>
        </row>
        <row r="140">
          <cell r="A140" t="str">
            <v>Bluff</v>
          </cell>
          <cell r="B140" t="str">
            <v>Choctaw</v>
          </cell>
        </row>
        <row r="141">
          <cell r="A141" t="str">
            <v>Boatman</v>
          </cell>
          <cell r="B141" t="str">
            <v>Mayes</v>
          </cell>
        </row>
        <row r="142">
          <cell r="A142" t="str">
            <v>Boehler</v>
          </cell>
          <cell r="B142" t="str">
            <v>Atoka</v>
          </cell>
        </row>
        <row r="143">
          <cell r="A143" t="str">
            <v>Boggy Depot</v>
          </cell>
          <cell r="B143" t="str">
            <v>Atoka</v>
          </cell>
        </row>
        <row r="144">
          <cell r="A144" t="str">
            <v>Bois D'Arc</v>
          </cell>
          <cell r="B144" t="str">
            <v>Kay</v>
          </cell>
        </row>
        <row r="145">
          <cell r="A145" t="str">
            <v>Boise City</v>
          </cell>
          <cell r="B145" t="str">
            <v>Cimarron</v>
          </cell>
        </row>
        <row r="146">
          <cell r="A146" t="str">
            <v>Bokchito</v>
          </cell>
          <cell r="B146" t="str">
            <v>Bryan</v>
          </cell>
        </row>
        <row r="147">
          <cell r="A147" t="str">
            <v>Bokhoma</v>
          </cell>
          <cell r="B147" t="str">
            <v>McCurtain</v>
          </cell>
        </row>
        <row r="148">
          <cell r="A148" t="str">
            <v>Bokoshe</v>
          </cell>
          <cell r="B148" t="str">
            <v>LeFlore</v>
          </cell>
        </row>
        <row r="149">
          <cell r="A149" t="str">
            <v>Boley</v>
          </cell>
          <cell r="B149" t="str">
            <v>Okfuskee</v>
          </cell>
        </row>
        <row r="150">
          <cell r="A150" t="str">
            <v>Bomar</v>
          </cell>
          <cell r="B150" t="str">
            <v>Love</v>
          </cell>
        </row>
        <row r="151">
          <cell r="A151" t="str">
            <v>Bond</v>
          </cell>
          <cell r="B151" t="str">
            <v>McIntosh</v>
          </cell>
        </row>
        <row r="152">
          <cell r="A152" t="str">
            <v>Boone</v>
          </cell>
          <cell r="B152" t="str">
            <v>Caddo</v>
          </cell>
        </row>
        <row r="153">
          <cell r="A153" t="str">
            <v>Boss</v>
          </cell>
          <cell r="B153" t="str">
            <v>McCurtain</v>
          </cell>
        </row>
        <row r="154">
          <cell r="A154" t="str">
            <v>Boswell</v>
          </cell>
          <cell r="B154" t="str">
            <v>Choctaw</v>
          </cell>
        </row>
        <row r="155">
          <cell r="A155" t="str">
            <v>Boudinot</v>
          </cell>
          <cell r="B155" t="str">
            <v>Garvin</v>
          </cell>
        </row>
        <row r="156">
          <cell r="A156" t="str">
            <v>Bowden</v>
          </cell>
          <cell r="B156" t="str">
            <v>Creek</v>
          </cell>
        </row>
        <row r="157">
          <cell r="A157" t="str">
            <v>Bowlegs</v>
          </cell>
          <cell r="B157" t="str">
            <v>Seminole</v>
          </cell>
        </row>
        <row r="158">
          <cell r="A158" t="str">
            <v>Bowring</v>
          </cell>
          <cell r="B158" t="str">
            <v>Osage</v>
          </cell>
        </row>
        <row r="159">
          <cell r="A159" t="str">
            <v>Box</v>
          </cell>
          <cell r="B159" t="str">
            <v>Sequoyah</v>
          </cell>
        </row>
        <row r="160">
          <cell r="A160" t="str">
            <v>Boyd</v>
          </cell>
          <cell r="B160" t="str">
            <v>Beaver</v>
          </cell>
        </row>
        <row r="161">
          <cell r="A161" t="str">
            <v>Boynton</v>
          </cell>
          <cell r="B161" t="str">
            <v>Muskogee</v>
          </cell>
        </row>
        <row r="162">
          <cell r="A162" t="str">
            <v>Bozarth</v>
          </cell>
          <cell r="B162" t="str">
            <v>Tulsa</v>
          </cell>
        </row>
        <row r="163">
          <cell r="A163" t="str">
            <v>Brace</v>
          </cell>
          <cell r="B163" t="str">
            <v>Woods</v>
          </cell>
        </row>
        <row r="164">
          <cell r="A164" t="str">
            <v>Braden</v>
          </cell>
          <cell r="B164" t="str">
            <v>LeFlore</v>
          </cell>
        </row>
        <row r="165">
          <cell r="A165" t="str">
            <v>Bradley</v>
          </cell>
          <cell r="B165" t="str">
            <v>Grady</v>
          </cell>
        </row>
        <row r="166">
          <cell r="A166" t="str">
            <v>Brady</v>
          </cell>
          <cell r="B166" t="str">
            <v>Garvin</v>
          </cell>
        </row>
        <row r="167">
          <cell r="A167" t="str">
            <v>Braggs</v>
          </cell>
          <cell r="B167" t="str">
            <v>Muskogee</v>
          </cell>
        </row>
        <row r="168">
          <cell r="A168" t="str">
            <v>Braman</v>
          </cell>
          <cell r="B168" t="str">
            <v>Kay</v>
          </cell>
        </row>
        <row r="169">
          <cell r="A169" t="str">
            <v>Bray</v>
          </cell>
          <cell r="B169" t="str">
            <v>Stephens</v>
          </cell>
        </row>
        <row r="170">
          <cell r="A170" t="str">
            <v>Breckenridge</v>
          </cell>
          <cell r="B170" t="str">
            <v>Garfield</v>
          </cell>
        </row>
        <row r="171">
          <cell r="A171" t="str">
            <v>Brent</v>
          </cell>
          <cell r="B171" t="str">
            <v>Sequoyah</v>
          </cell>
        </row>
        <row r="172">
          <cell r="A172" t="str">
            <v>Brewer</v>
          </cell>
          <cell r="B172" t="str">
            <v>Pittsburg</v>
          </cell>
        </row>
        <row r="173">
          <cell r="A173" t="str">
            <v>Briartown</v>
          </cell>
          <cell r="B173" t="str">
            <v>Muskogee</v>
          </cell>
        </row>
        <row r="174">
          <cell r="A174" t="str">
            <v>Bridgeport</v>
          </cell>
          <cell r="B174" t="str">
            <v>Caddo</v>
          </cell>
        </row>
        <row r="175">
          <cell r="A175" t="str">
            <v>Brink</v>
          </cell>
          <cell r="B175" t="str">
            <v>Woods</v>
          </cell>
        </row>
        <row r="176">
          <cell r="A176" t="str">
            <v>Brinkman</v>
          </cell>
          <cell r="B176" t="str">
            <v>Greer</v>
          </cell>
        </row>
        <row r="177">
          <cell r="A177" t="str">
            <v>Bristow</v>
          </cell>
          <cell r="B177" t="str">
            <v>Creek</v>
          </cell>
        </row>
        <row r="178">
          <cell r="A178" t="str">
            <v>Brock</v>
          </cell>
          <cell r="B178" t="str">
            <v>Carter</v>
          </cell>
        </row>
        <row r="179">
          <cell r="A179" t="str">
            <v>Broken Arrow</v>
          </cell>
          <cell r="B179" t="str">
            <v>Tulsa</v>
          </cell>
        </row>
        <row r="180">
          <cell r="A180" t="str">
            <v>Broken Bow</v>
          </cell>
          <cell r="B180" t="str">
            <v>McCurtain</v>
          </cell>
        </row>
        <row r="181">
          <cell r="A181" t="str">
            <v>Bromide</v>
          </cell>
          <cell r="B181" t="str">
            <v>Coal/Johnston</v>
          </cell>
        </row>
        <row r="182">
          <cell r="A182" t="str">
            <v>Brooken</v>
          </cell>
          <cell r="B182" t="str">
            <v>Haskell</v>
          </cell>
        </row>
        <row r="183">
          <cell r="A183" t="str">
            <v>Brooksville</v>
          </cell>
          <cell r="B183" t="str">
            <v>Pottawatomie</v>
          </cell>
        </row>
        <row r="184">
          <cell r="A184" t="str">
            <v>Brown</v>
          </cell>
          <cell r="B184" t="str">
            <v>Bryan</v>
          </cell>
        </row>
        <row r="185">
          <cell r="A185" t="str">
            <v>Broxton</v>
          </cell>
          <cell r="B185" t="str">
            <v>Caddo</v>
          </cell>
        </row>
        <row r="186">
          <cell r="A186" t="str">
            <v>Bruner</v>
          </cell>
          <cell r="B186" t="str">
            <v>Tulsa</v>
          </cell>
        </row>
        <row r="187">
          <cell r="A187" t="str">
            <v>Bruno</v>
          </cell>
          <cell r="B187" t="str">
            <v>Atoka</v>
          </cell>
        </row>
        <row r="188">
          <cell r="A188" t="str">
            <v>Brush Hill</v>
          </cell>
          <cell r="B188" t="str">
            <v>McIntosh</v>
          </cell>
        </row>
        <row r="189">
          <cell r="A189" t="str">
            <v>Brushy</v>
          </cell>
          <cell r="B189" t="str">
            <v>Sequoyah</v>
          </cell>
        </row>
        <row r="190">
          <cell r="A190" t="str">
            <v>Bryans Corner</v>
          </cell>
          <cell r="B190" t="str">
            <v>Beaver</v>
          </cell>
        </row>
        <row r="191">
          <cell r="A191" t="str">
            <v>Bryant</v>
          </cell>
          <cell r="B191" t="str">
            <v>Okmulgee</v>
          </cell>
        </row>
        <row r="192">
          <cell r="A192" t="str">
            <v>Bucher</v>
          </cell>
          <cell r="B192" t="str">
            <v>Blaine</v>
          </cell>
        </row>
        <row r="193">
          <cell r="A193" t="str">
            <v>Budel</v>
          </cell>
          <cell r="B193" t="str">
            <v>Tulsa</v>
          </cell>
        </row>
        <row r="194">
          <cell r="A194" t="str">
            <v>Buffalo</v>
          </cell>
          <cell r="B194" t="str">
            <v>Harper</v>
          </cell>
        </row>
        <row r="195">
          <cell r="A195" t="str">
            <v>Bumeyville</v>
          </cell>
          <cell r="B195" t="str">
            <v>Love</v>
          </cell>
        </row>
        <row r="196">
          <cell r="A196" t="str">
            <v>Bunch</v>
          </cell>
          <cell r="B196" t="str">
            <v>Adair</v>
          </cell>
        </row>
        <row r="197">
          <cell r="A197" t="str">
            <v>Burbank</v>
          </cell>
          <cell r="B197" t="str">
            <v>Osage</v>
          </cell>
        </row>
        <row r="198">
          <cell r="A198" t="str">
            <v>Burg</v>
          </cell>
          <cell r="B198" t="str">
            <v>Atoka</v>
          </cell>
        </row>
        <row r="199">
          <cell r="A199" t="str">
            <v>Burlington</v>
          </cell>
          <cell r="B199" t="str">
            <v>Alfalfa</v>
          </cell>
        </row>
        <row r="200">
          <cell r="A200" t="str">
            <v>Burmah</v>
          </cell>
          <cell r="B200" t="str">
            <v>Dewey</v>
          </cell>
        </row>
        <row r="201">
          <cell r="A201" t="str">
            <v>Burns</v>
          </cell>
          <cell r="B201" t="str">
            <v>Washita</v>
          </cell>
        </row>
        <row r="202">
          <cell r="A202" t="str">
            <v>Burns Flat</v>
          </cell>
          <cell r="B202" t="str">
            <v>Washita</v>
          </cell>
        </row>
        <row r="203">
          <cell r="A203" t="str">
            <v>Burt</v>
          </cell>
          <cell r="B203" t="str">
            <v>Tillman</v>
          </cell>
        </row>
        <row r="204">
          <cell r="A204" t="str">
            <v>Burton</v>
          </cell>
          <cell r="B204" t="str">
            <v>Cimarron</v>
          </cell>
        </row>
        <row r="205">
          <cell r="A205" t="str">
            <v>Bushyhead</v>
          </cell>
          <cell r="B205" t="str">
            <v>Rogers</v>
          </cell>
        </row>
        <row r="206">
          <cell r="A206" t="str">
            <v>Butler</v>
          </cell>
          <cell r="B206" t="str">
            <v>Custer</v>
          </cell>
        </row>
        <row r="207">
          <cell r="A207" t="str">
            <v>Butner</v>
          </cell>
          <cell r="B207" t="str">
            <v>Seminole</v>
          </cell>
        </row>
        <row r="208">
          <cell r="A208" t="str">
            <v>Byars</v>
          </cell>
          <cell r="B208" t="str">
            <v>McClain</v>
          </cell>
        </row>
        <row r="209">
          <cell r="A209" t="str">
            <v>Byng</v>
          </cell>
          <cell r="B209" t="str">
            <v>Pontotoc</v>
          </cell>
        </row>
        <row r="210">
          <cell r="A210" t="str">
            <v>Byron</v>
          </cell>
          <cell r="B210" t="str">
            <v>Alfalfa</v>
          </cell>
        </row>
        <row r="211">
          <cell r="A211" t="str">
            <v>Cabaniss</v>
          </cell>
          <cell r="B211" t="str">
            <v>Pittsburg</v>
          </cell>
        </row>
        <row r="212">
          <cell r="A212" t="str">
            <v>Cache</v>
          </cell>
          <cell r="B212" t="str">
            <v>Comanche</v>
          </cell>
        </row>
        <row r="213">
          <cell r="A213" t="str">
            <v>Caddo</v>
          </cell>
          <cell r="B213" t="str">
            <v>Bryan</v>
          </cell>
        </row>
        <row r="214">
          <cell r="A214" t="str">
            <v>Cade</v>
          </cell>
          <cell r="B214" t="str">
            <v>Bryan</v>
          </cell>
        </row>
        <row r="215">
          <cell r="A215" t="str">
            <v>Cairo</v>
          </cell>
          <cell r="B215" t="str">
            <v>Coal</v>
          </cell>
        </row>
        <row r="216">
          <cell r="A216" t="str">
            <v>Calera</v>
          </cell>
          <cell r="B216" t="str">
            <v>Bryan</v>
          </cell>
        </row>
        <row r="217">
          <cell r="A217" t="str">
            <v>Calhoun</v>
          </cell>
          <cell r="B217" t="str">
            <v>LeFlore</v>
          </cell>
        </row>
        <row r="218">
          <cell r="A218" t="str">
            <v>Calida</v>
          </cell>
          <cell r="B218" t="str">
            <v>Pawnee</v>
          </cell>
        </row>
        <row r="219">
          <cell r="A219" t="str">
            <v>Calumet</v>
          </cell>
          <cell r="B219" t="str">
            <v>Canadian</v>
          </cell>
        </row>
        <row r="220">
          <cell r="A220" t="str">
            <v>Calvin</v>
          </cell>
          <cell r="B220" t="str">
            <v>Hughes</v>
          </cell>
        </row>
        <row r="221">
          <cell r="A221" t="str">
            <v>Camargo</v>
          </cell>
          <cell r="B221" t="str">
            <v>Dewey</v>
          </cell>
        </row>
        <row r="222">
          <cell r="A222" t="str">
            <v>Cambria</v>
          </cell>
          <cell r="B222" t="str">
            <v>Latimer</v>
          </cell>
        </row>
        <row r="223">
          <cell r="A223" t="str">
            <v>Cambridge</v>
          </cell>
          <cell r="B223" t="str">
            <v>Kiowa</v>
          </cell>
        </row>
        <row r="224">
          <cell r="A224" t="str">
            <v>Cameron</v>
          </cell>
          <cell r="B224" t="str">
            <v>LeFlore</v>
          </cell>
        </row>
        <row r="225">
          <cell r="A225" t="str">
            <v>Camp Houston</v>
          </cell>
          <cell r="B225" t="str">
            <v>Woods</v>
          </cell>
        </row>
        <row r="226">
          <cell r="A226" t="str">
            <v>Canadian</v>
          </cell>
          <cell r="B226" t="str">
            <v>Pittsburg</v>
          </cell>
        </row>
        <row r="227">
          <cell r="A227" t="str">
            <v>Canadian Club City</v>
          </cell>
          <cell r="B227" t="str">
            <v>Canadian</v>
          </cell>
        </row>
        <row r="228">
          <cell r="A228" t="str">
            <v>Caney</v>
          </cell>
          <cell r="B228" t="str">
            <v>Atoka</v>
          </cell>
        </row>
        <row r="229">
          <cell r="A229" t="str">
            <v>Canton</v>
          </cell>
          <cell r="B229" t="str">
            <v>Blaine</v>
          </cell>
        </row>
        <row r="230">
          <cell r="A230" t="str">
            <v>Canute</v>
          </cell>
          <cell r="B230" t="str">
            <v>Washita</v>
          </cell>
        </row>
        <row r="231">
          <cell r="A231" t="str">
            <v>Capron</v>
          </cell>
          <cell r="B231" t="str">
            <v>Woods</v>
          </cell>
        </row>
        <row r="232">
          <cell r="A232" t="str">
            <v>Carbon</v>
          </cell>
          <cell r="B232" t="str">
            <v>Pittsburg</v>
          </cell>
        </row>
        <row r="233">
          <cell r="A233" t="str">
            <v>Carbondale</v>
          </cell>
          <cell r="B233" t="str">
            <v>Tulsa</v>
          </cell>
        </row>
        <row r="234">
          <cell r="A234" t="str">
            <v>Cardin</v>
          </cell>
          <cell r="B234" t="str">
            <v>Ottawa</v>
          </cell>
        </row>
        <row r="235">
          <cell r="A235" t="str">
            <v>Carleton</v>
          </cell>
          <cell r="B235" t="str">
            <v>Blaine</v>
          </cell>
        </row>
        <row r="236">
          <cell r="A236" t="str">
            <v>Carmen</v>
          </cell>
          <cell r="B236" t="str">
            <v>Alfalfa</v>
          </cell>
        </row>
        <row r="237">
          <cell r="A237" t="str">
            <v>Carnegie</v>
          </cell>
          <cell r="B237" t="str">
            <v>Caddo</v>
          </cell>
        </row>
        <row r="238">
          <cell r="A238" t="str">
            <v>Carney</v>
          </cell>
          <cell r="B238" t="str">
            <v>Lincoln</v>
          </cell>
        </row>
        <row r="239">
          <cell r="A239" t="str">
            <v>Carpenter</v>
          </cell>
          <cell r="B239" t="str">
            <v>Roger Mills</v>
          </cell>
        </row>
        <row r="240">
          <cell r="A240" t="str">
            <v>Carrier</v>
          </cell>
          <cell r="B240" t="str">
            <v>Garfield</v>
          </cell>
        </row>
        <row r="241">
          <cell r="A241" t="str">
            <v>Carson</v>
          </cell>
          <cell r="B241" t="str">
            <v>Hughes</v>
          </cell>
        </row>
        <row r="242">
          <cell r="A242" t="str">
            <v>Carter</v>
          </cell>
          <cell r="B242" t="str">
            <v>Beckham</v>
          </cell>
        </row>
        <row r="243">
          <cell r="A243" t="str">
            <v>Carter Nine</v>
          </cell>
          <cell r="B243" t="str">
            <v>Osage</v>
          </cell>
        </row>
        <row r="244">
          <cell r="A244" t="str">
            <v>Cartersville</v>
          </cell>
          <cell r="B244" t="str">
            <v>Haskell</v>
          </cell>
        </row>
        <row r="245">
          <cell r="A245" t="str">
            <v>Cartwright</v>
          </cell>
          <cell r="B245" t="str">
            <v>Bryan</v>
          </cell>
        </row>
        <row r="246">
          <cell r="A246" t="str">
            <v>Casey</v>
          </cell>
          <cell r="B246" t="str">
            <v>Pawnee</v>
          </cell>
        </row>
        <row r="247">
          <cell r="A247" t="str">
            <v>Cashion</v>
          </cell>
          <cell r="B247" t="str">
            <v>Kingfisher/Logan</v>
          </cell>
        </row>
        <row r="248">
          <cell r="A248" t="str">
            <v>Castaneda</v>
          </cell>
          <cell r="B248" t="str">
            <v>Cimarron</v>
          </cell>
        </row>
        <row r="249">
          <cell r="A249" t="str">
            <v>Castle</v>
          </cell>
          <cell r="B249" t="str">
            <v>Okfuskee</v>
          </cell>
        </row>
        <row r="250">
          <cell r="A250" t="str">
            <v>Caston</v>
          </cell>
          <cell r="B250" t="str">
            <v>LeFlore</v>
          </cell>
        </row>
        <row r="251">
          <cell r="A251" t="str">
            <v>Catale</v>
          </cell>
          <cell r="B251" t="str">
            <v>Rogers</v>
          </cell>
        </row>
        <row r="252">
          <cell r="A252" t="str">
            <v>Catesby</v>
          </cell>
          <cell r="B252" t="str">
            <v>Ellis</v>
          </cell>
        </row>
        <row r="253">
          <cell r="A253" t="str">
            <v>Catoosa</v>
          </cell>
          <cell r="B253" t="str">
            <v>Rogers</v>
          </cell>
        </row>
        <row r="254">
          <cell r="A254" t="str">
            <v>Cedar Springs</v>
          </cell>
          <cell r="B254" t="str">
            <v>Major</v>
          </cell>
        </row>
        <row r="255">
          <cell r="A255" t="str">
            <v>Cedar Valley</v>
          </cell>
          <cell r="B255" t="str">
            <v>Logan</v>
          </cell>
        </row>
        <row r="256">
          <cell r="A256" t="str">
            <v>Cedars</v>
          </cell>
          <cell r="B256" t="str">
            <v>LeFlore</v>
          </cell>
        </row>
        <row r="257">
          <cell r="A257" t="str">
            <v>Cement</v>
          </cell>
          <cell r="B257" t="str">
            <v>Caddo</v>
          </cell>
        </row>
        <row r="258">
          <cell r="A258" t="str">
            <v>Center</v>
          </cell>
          <cell r="B258" t="str">
            <v>Pontotoc</v>
          </cell>
        </row>
        <row r="259">
          <cell r="A259" t="str">
            <v>Centrahoma</v>
          </cell>
          <cell r="B259" t="str">
            <v>Coal</v>
          </cell>
        </row>
        <row r="260">
          <cell r="A260" t="str">
            <v>Central Mill</v>
          </cell>
          <cell r="B260" t="str">
            <v>Ottawa</v>
          </cell>
        </row>
        <row r="261">
          <cell r="A261" t="str">
            <v>Centralia</v>
          </cell>
          <cell r="B261" t="str">
            <v>Craig</v>
          </cell>
        </row>
        <row r="262">
          <cell r="A262" t="str">
            <v>Century</v>
          </cell>
          <cell r="B262" t="str">
            <v>Ottawa</v>
          </cell>
        </row>
        <row r="263">
          <cell r="A263" t="str">
            <v>Ceres</v>
          </cell>
          <cell r="B263" t="str">
            <v>Noble</v>
          </cell>
        </row>
        <row r="264">
          <cell r="A264" t="str">
            <v>Cerrogordo</v>
          </cell>
          <cell r="B264" t="str">
            <v>McCurtain</v>
          </cell>
        </row>
        <row r="265">
          <cell r="A265" t="str">
            <v>Cestos</v>
          </cell>
          <cell r="B265" t="str">
            <v>Dewey</v>
          </cell>
        </row>
        <row r="266">
          <cell r="A266" t="str">
            <v>Chan</v>
          </cell>
          <cell r="B266" t="str">
            <v>Stephens</v>
          </cell>
        </row>
        <row r="267">
          <cell r="A267" t="str">
            <v>Chandler</v>
          </cell>
          <cell r="B267" t="str">
            <v>Lincoln</v>
          </cell>
        </row>
        <row r="268">
          <cell r="A268" t="str">
            <v>Chase</v>
          </cell>
          <cell r="B268" t="str">
            <v>Muskogee</v>
          </cell>
        </row>
        <row r="269">
          <cell r="A269" t="str">
            <v>Chattanooga</v>
          </cell>
          <cell r="B269" t="str">
            <v>Comanche/Tillman</v>
          </cell>
        </row>
        <row r="270">
          <cell r="A270" t="str">
            <v>Checotah</v>
          </cell>
          <cell r="B270" t="str">
            <v>McIntosh</v>
          </cell>
        </row>
        <row r="271">
          <cell r="A271" t="str">
            <v>Chelsea</v>
          </cell>
          <cell r="B271" t="str">
            <v>Rogers</v>
          </cell>
        </row>
        <row r="272">
          <cell r="A272" t="str">
            <v>Cherokee</v>
          </cell>
          <cell r="B272" t="str">
            <v>Alfalfa</v>
          </cell>
        </row>
        <row r="273">
          <cell r="A273" t="str">
            <v>Chester</v>
          </cell>
          <cell r="B273" t="str">
            <v>Major</v>
          </cell>
        </row>
        <row r="274">
          <cell r="A274" t="str">
            <v>Chewey</v>
          </cell>
          <cell r="B274" t="str">
            <v>Adair</v>
          </cell>
        </row>
        <row r="275">
          <cell r="A275" t="str">
            <v>Cheyenne</v>
          </cell>
          <cell r="B275" t="str">
            <v>Roger Mills</v>
          </cell>
        </row>
        <row r="276">
          <cell r="A276" t="str">
            <v>Chickasha</v>
          </cell>
          <cell r="B276" t="str">
            <v>Grady</v>
          </cell>
        </row>
        <row r="277">
          <cell r="A277" t="str">
            <v>Childers</v>
          </cell>
          <cell r="B277" t="str">
            <v>Nowata</v>
          </cell>
        </row>
        <row r="278">
          <cell r="A278" t="str">
            <v>Chilocco</v>
          </cell>
          <cell r="B278" t="str">
            <v>Kay</v>
          </cell>
        </row>
        <row r="279">
          <cell r="A279" t="str">
            <v>Chisney</v>
          </cell>
          <cell r="B279" t="str">
            <v>Pottawatomie</v>
          </cell>
        </row>
        <row r="280">
          <cell r="A280" t="str">
            <v>Chitwood</v>
          </cell>
          <cell r="B280" t="str">
            <v>Grady</v>
          </cell>
        </row>
        <row r="281">
          <cell r="A281" t="str">
            <v>Chloeta</v>
          </cell>
          <cell r="B281" t="str">
            <v>Delaware</v>
          </cell>
        </row>
        <row r="282">
          <cell r="A282" t="str">
            <v>Chockie</v>
          </cell>
          <cell r="B282" t="str">
            <v>Atoka</v>
          </cell>
        </row>
        <row r="283">
          <cell r="A283" t="str">
            <v>Choctaw</v>
          </cell>
          <cell r="B283" t="str">
            <v>Oklahoma</v>
          </cell>
        </row>
        <row r="284">
          <cell r="A284" t="str">
            <v>Choska</v>
          </cell>
          <cell r="B284" t="str">
            <v>Wagoner</v>
          </cell>
        </row>
        <row r="285">
          <cell r="A285" t="str">
            <v>Chouteau</v>
          </cell>
          <cell r="B285" t="str">
            <v>Mayes</v>
          </cell>
        </row>
        <row r="286">
          <cell r="A286" t="str">
            <v>Christie</v>
          </cell>
          <cell r="B286" t="str">
            <v>Adair</v>
          </cell>
        </row>
        <row r="287">
          <cell r="A287" t="str">
            <v>Cimarron City</v>
          </cell>
          <cell r="B287" t="str">
            <v>Logan</v>
          </cell>
        </row>
        <row r="288">
          <cell r="A288" t="str">
            <v>Cisco</v>
          </cell>
          <cell r="B288" t="str">
            <v>McCurtain</v>
          </cell>
        </row>
        <row r="289">
          <cell r="A289" t="str">
            <v>Citra</v>
          </cell>
          <cell r="B289" t="str">
            <v>Hughes</v>
          </cell>
        </row>
        <row r="290">
          <cell r="A290" t="str">
            <v>Civit</v>
          </cell>
          <cell r="B290" t="str">
            <v>Garvin</v>
          </cell>
        </row>
        <row r="291">
          <cell r="A291" t="str">
            <v>Claremore</v>
          </cell>
          <cell r="B291" t="str">
            <v>Rogers</v>
          </cell>
        </row>
        <row r="292">
          <cell r="A292" t="str">
            <v>Clarita</v>
          </cell>
          <cell r="B292" t="str">
            <v>Coal</v>
          </cell>
        </row>
        <row r="293">
          <cell r="A293" t="str">
            <v>Clarksville</v>
          </cell>
          <cell r="B293" t="str">
            <v>Wagoner</v>
          </cell>
        </row>
        <row r="294">
          <cell r="A294" t="str">
            <v>Claud</v>
          </cell>
          <cell r="B294" t="str">
            <v>Stephens</v>
          </cell>
        </row>
        <row r="295">
          <cell r="A295" t="str">
            <v>Clayton</v>
          </cell>
          <cell r="B295" t="str">
            <v>Pushmataha</v>
          </cell>
        </row>
        <row r="296">
          <cell r="A296" t="str">
            <v>Clayton Lake</v>
          </cell>
          <cell r="B296" t="str">
            <v>Pushmataha</v>
          </cell>
        </row>
        <row r="297">
          <cell r="A297" t="str">
            <v>Clear Lake</v>
          </cell>
          <cell r="B297" t="str">
            <v>Beaver</v>
          </cell>
        </row>
        <row r="298">
          <cell r="A298" t="str">
            <v>Clearview</v>
          </cell>
          <cell r="B298" t="str">
            <v>Okfuskee</v>
          </cell>
        </row>
        <row r="299">
          <cell r="A299" t="str">
            <v>Clebit</v>
          </cell>
          <cell r="B299" t="str">
            <v>McCurtain</v>
          </cell>
        </row>
        <row r="300">
          <cell r="A300" t="str">
            <v>Clemscott</v>
          </cell>
          <cell r="B300" t="str">
            <v>Carter</v>
          </cell>
        </row>
        <row r="301">
          <cell r="A301" t="str">
            <v>Cleo Springs</v>
          </cell>
          <cell r="B301" t="str">
            <v>Major</v>
          </cell>
        </row>
        <row r="302">
          <cell r="A302" t="str">
            <v>Cleora</v>
          </cell>
          <cell r="B302" t="str">
            <v>Delaware</v>
          </cell>
        </row>
        <row r="303">
          <cell r="A303" t="str">
            <v>Cleveland</v>
          </cell>
          <cell r="B303" t="str">
            <v>Pawnee</v>
          </cell>
        </row>
        <row r="304">
          <cell r="A304" t="str">
            <v>Clinton</v>
          </cell>
          <cell r="B304" t="str">
            <v>Custer</v>
          </cell>
        </row>
        <row r="305">
          <cell r="A305" t="str">
            <v>Clinton Junction</v>
          </cell>
          <cell r="B305" t="str">
            <v>Custer</v>
          </cell>
        </row>
        <row r="306">
          <cell r="A306" t="str">
            <v>Clothier</v>
          </cell>
          <cell r="B306" t="str">
            <v>Cleveland</v>
          </cell>
        </row>
        <row r="307">
          <cell r="A307" t="str">
            <v>Cloud Chief</v>
          </cell>
          <cell r="B307" t="str">
            <v>Washita</v>
          </cell>
        </row>
        <row r="308">
          <cell r="A308" t="str">
            <v>Cloudy</v>
          </cell>
          <cell r="B308" t="str">
            <v>Pushmataha</v>
          </cell>
        </row>
        <row r="309">
          <cell r="A309" t="str">
            <v>Clyde</v>
          </cell>
          <cell r="B309" t="str">
            <v>Grant</v>
          </cell>
        </row>
        <row r="310">
          <cell r="A310" t="str">
            <v>Coal Creek</v>
          </cell>
          <cell r="B310" t="str">
            <v>LeFlore</v>
          </cell>
        </row>
        <row r="311">
          <cell r="A311" t="str">
            <v>Coalgate</v>
          </cell>
          <cell r="B311" t="str">
            <v>Coal</v>
          </cell>
        </row>
        <row r="312">
          <cell r="A312" t="str">
            <v>Coalton</v>
          </cell>
          <cell r="B312" t="str">
            <v>Okmulgee</v>
          </cell>
        </row>
        <row r="313">
          <cell r="A313" t="str">
            <v>Cobb</v>
          </cell>
          <cell r="B313" t="str">
            <v>Bryan</v>
          </cell>
        </row>
        <row r="314">
          <cell r="A314" t="str">
            <v>Cody</v>
          </cell>
          <cell r="B314" t="str">
            <v>Custer</v>
          </cell>
        </row>
        <row r="315">
          <cell r="A315" t="str">
            <v>Cogar</v>
          </cell>
          <cell r="B315" t="str">
            <v>Caddo</v>
          </cell>
        </row>
        <row r="316">
          <cell r="A316" t="str">
            <v>Colbert</v>
          </cell>
          <cell r="B316" t="str">
            <v>Bryan</v>
          </cell>
        </row>
        <row r="317">
          <cell r="A317" t="str">
            <v>Colcord</v>
          </cell>
          <cell r="B317" t="str">
            <v>Delaware</v>
          </cell>
        </row>
        <row r="318">
          <cell r="A318" t="str">
            <v>Cold Springs</v>
          </cell>
          <cell r="B318" t="str">
            <v>Kiowa</v>
          </cell>
        </row>
        <row r="319">
          <cell r="A319" t="str">
            <v>Cole</v>
          </cell>
          <cell r="B319" t="str">
            <v>McClain</v>
          </cell>
        </row>
        <row r="320">
          <cell r="A320" t="str">
            <v>Coleman</v>
          </cell>
          <cell r="B320" t="str">
            <v>Johnston</v>
          </cell>
        </row>
        <row r="321">
          <cell r="A321" t="str">
            <v>Collinsville</v>
          </cell>
          <cell r="B321" t="str">
            <v>Rogers/Tulsa</v>
          </cell>
        </row>
        <row r="322">
          <cell r="A322" t="str">
            <v>Colony</v>
          </cell>
          <cell r="B322" t="str">
            <v>Washita</v>
          </cell>
        </row>
        <row r="323">
          <cell r="A323" t="str">
            <v>Comanche</v>
          </cell>
          <cell r="B323" t="str">
            <v>Stephens</v>
          </cell>
        </row>
        <row r="324">
          <cell r="A324" t="str">
            <v>Commerce</v>
          </cell>
          <cell r="B324" t="str">
            <v>Ottawa</v>
          </cell>
        </row>
        <row r="325">
          <cell r="A325" t="str">
            <v>Compton</v>
          </cell>
          <cell r="B325" t="str">
            <v>LeFlore</v>
          </cell>
        </row>
        <row r="326">
          <cell r="A326" t="str">
            <v>Concho</v>
          </cell>
          <cell r="B326" t="str">
            <v>Canadian</v>
          </cell>
        </row>
        <row r="327">
          <cell r="A327" t="str">
            <v>Connerville</v>
          </cell>
          <cell r="B327" t="str">
            <v>Johnston</v>
          </cell>
        </row>
        <row r="328">
          <cell r="A328" t="str">
            <v>Conrad</v>
          </cell>
          <cell r="B328" t="str">
            <v>Cimarron</v>
          </cell>
        </row>
        <row r="329">
          <cell r="A329" t="str">
            <v>Conser</v>
          </cell>
          <cell r="B329" t="str">
            <v>LeFlore</v>
          </cell>
        </row>
        <row r="330">
          <cell r="A330" t="str">
            <v>Coodys Bluff</v>
          </cell>
          <cell r="B330" t="str">
            <v>Nowata</v>
          </cell>
        </row>
        <row r="331">
          <cell r="A331" t="str">
            <v>Cookietown</v>
          </cell>
          <cell r="B331" t="str">
            <v>Cotton</v>
          </cell>
        </row>
        <row r="332">
          <cell r="A332" t="str">
            <v>Cookson</v>
          </cell>
          <cell r="B332" t="str">
            <v>Cherokee</v>
          </cell>
        </row>
        <row r="333">
          <cell r="A333" t="str">
            <v xml:space="preserve">Cooperton </v>
          </cell>
          <cell r="B333" t="str">
            <v>Kiowa</v>
          </cell>
        </row>
        <row r="334">
          <cell r="A334" t="str">
            <v>Copan</v>
          </cell>
          <cell r="B334" t="str">
            <v>Washington</v>
          </cell>
        </row>
        <row r="335">
          <cell r="A335" t="str">
            <v>Cora</v>
          </cell>
          <cell r="B335" t="str">
            <v>Woods</v>
          </cell>
        </row>
        <row r="336">
          <cell r="A336" t="str">
            <v>Corbett</v>
          </cell>
          <cell r="B336" t="str">
            <v>Cleveland</v>
          </cell>
        </row>
        <row r="337">
          <cell r="A337" t="str">
            <v>Cordell</v>
          </cell>
          <cell r="B337" t="str">
            <v>Washita</v>
          </cell>
        </row>
        <row r="338">
          <cell r="A338" t="str">
            <v>Corinne</v>
          </cell>
          <cell r="B338" t="str">
            <v>Pushmataha</v>
          </cell>
        </row>
        <row r="339">
          <cell r="A339" t="str">
            <v>Corn</v>
          </cell>
          <cell r="B339" t="str">
            <v>Washita</v>
          </cell>
        </row>
        <row r="340">
          <cell r="A340" t="str">
            <v>Cornish</v>
          </cell>
          <cell r="B340" t="str">
            <v>Jefferson</v>
          </cell>
        </row>
        <row r="341">
          <cell r="A341" t="str">
            <v>Corum</v>
          </cell>
          <cell r="B341" t="str">
            <v>Stephens</v>
          </cell>
        </row>
        <row r="342">
          <cell r="A342" t="str">
            <v>Cottonwood</v>
          </cell>
          <cell r="B342" t="str">
            <v>Coal</v>
          </cell>
        </row>
        <row r="343">
          <cell r="A343" t="str">
            <v>Council Hill</v>
          </cell>
          <cell r="B343" t="str">
            <v>Muskogee</v>
          </cell>
        </row>
        <row r="344">
          <cell r="A344" t="str">
            <v>County Line</v>
          </cell>
          <cell r="B344" t="str">
            <v>Carter</v>
          </cell>
        </row>
        <row r="345">
          <cell r="A345" t="str">
            <v>Countyline</v>
          </cell>
          <cell r="B345" t="str">
            <v>Stephens</v>
          </cell>
        </row>
        <row r="346">
          <cell r="A346" t="str">
            <v>Courtney</v>
          </cell>
          <cell r="B346" t="str">
            <v>Love</v>
          </cell>
        </row>
        <row r="347">
          <cell r="A347" t="str">
            <v>Covington</v>
          </cell>
          <cell r="B347" t="str">
            <v>Garfield</v>
          </cell>
        </row>
        <row r="348">
          <cell r="A348" t="str">
            <v>Cowden</v>
          </cell>
          <cell r="B348" t="str">
            <v>Washita</v>
          </cell>
        </row>
        <row r="349">
          <cell r="A349" t="str">
            <v>Coweta</v>
          </cell>
          <cell r="B349" t="str">
            <v>Wagoner</v>
          </cell>
        </row>
        <row r="350">
          <cell r="A350" t="str">
            <v>Cowlington</v>
          </cell>
          <cell r="B350" t="str">
            <v>LeFlore</v>
          </cell>
        </row>
        <row r="351">
          <cell r="A351" t="str">
            <v>Cox City</v>
          </cell>
          <cell r="B351" t="str">
            <v>Grady</v>
          </cell>
        </row>
        <row r="352">
          <cell r="A352" t="str">
            <v>Coyle</v>
          </cell>
          <cell r="B352" t="str">
            <v>Logan</v>
          </cell>
        </row>
        <row r="353">
          <cell r="A353" t="str">
            <v>Craig</v>
          </cell>
          <cell r="B353" t="str">
            <v>McCurtain</v>
          </cell>
        </row>
        <row r="354">
          <cell r="A354" t="str">
            <v>Craig</v>
          </cell>
          <cell r="B354" t="str">
            <v>Pittsburg</v>
          </cell>
        </row>
        <row r="355">
          <cell r="A355" t="str">
            <v>Cravens</v>
          </cell>
          <cell r="B355" t="str">
            <v>Latimer</v>
          </cell>
        </row>
        <row r="356">
          <cell r="A356" t="str">
            <v>Crawford</v>
          </cell>
          <cell r="B356" t="str">
            <v>Roger Mills</v>
          </cell>
        </row>
        <row r="357">
          <cell r="A357" t="str">
            <v>Crekola</v>
          </cell>
          <cell r="B357" t="str">
            <v>Muskogee</v>
          </cell>
        </row>
        <row r="358">
          <cell r="A358" t="str">
            <v>Creosote</v>
          </cell>
          <cell r="B358" t="str">
            <v>Choctaw</v>
          </cell>
        </row>
        <row r="359">
          <cell r="A359" t="str">
            <v>Crescent</v>
          </cell>
          <cell r="B359" t="str">
            <v>Logan</v>
          </cell>
        </row>
        <row r="360">
          <cell r="A360" t="str">
            <v>Creta</v>
          </cell>
          <cell r="B360" t="str">
            <v>Jackson</v>
          </cell>
        </row>
        <row r="361">
          <cell r="A361" t="str">
            <v>Criner</v>
          </cell>
          <cell r="B361" t="str">
            <v>McClain</v>
          </cell>
        </row>
        <row r="362">
          <cell r="A362" t="str">
            <v>Cromwell</v>
          </cell>
          <cell r="B362" t="str">
            <v>Seminole</v>
          </cell>
        </row>
        <row r="363">
          <cell r="A363" t="str">
            <v>Cropper</v>
          </cell>
          <cell r="B363" t="str">
            <v>Garfield</v>
          </cell>
        </row>
        <row r="364">
          <cell r="A364" t="str">
            <v>Crowder</v>
          </cell>
          <cell r="B364" t="str">
            <v>Pittsburg</v>
          </cell>
        </row>
        <row r="365">
          <cell r="A365" t="str">
            <v>Crusher</v>
          </cell>
          <cell r="B365" t="str">
            <v>Murray</v>
          </cell>
        </row>
        <row r="366">
          <cell r="A366" t="str">
            <v>Crystal</v>
          </cell>
          <cell r="B366" t="str">
            <v>Atoka</v>
          </cell>
        </row>
        <row r="367">
          <cell r="A367" t="str">
            <v>Cumberland</v>
          </cell>
          <cell r="B367" t="str">
            <v>Marshall</v>
          </cell>
        </row>
        <row r="368">
          <cell r="A368" t="str">
            <v>Curchee</v>
          </cell>
          <cell r="B368" t="str">
            <v>Pawnee</v>
          </cell>
        </row>
        <row r="369">
          <cell r="A369" t="str">
            <v>Curtis</v>
          </cell>
          <cell r="B369" t="str">
            <v>Woodward</v>
          </cell>
        </row>
        <row r="370">
          <cell r="A370" t="str">
            <v>Cushing</v>
          </cell>
          <cell r="B370" t="str">
            <v>Payne</v>
          </cell>
        </row>
        <row r="371">
          <cell r="A371" t="str">
            <v>Custer City</v>
          </cell>
          <cell r="B371" t="str">
            <v>Custer</v>
          </cell>
        </row>
        <row r="372">
          <cell r="A372" t="str">
            <v>Cyril</v>
          </cell>
          <cell r="B372" t="str">
            <v>Caddo</v>
          </cell>
        </row>
        <row r="373">
          <cell r="A373" t="str">
            <v>Dacoma</v>
          </cell>
          <cell r="B373" t="str">
            <v>Woods</v>
          </cell>
        </row>
        <row r="374">
          <cell r="A374" t="str">
            <v>Daisy</v>
          </cell>
          <cell r="B374" t="str">
            <v>Atoka</v>
          </cell>
        </row>
        <row r="375">
          <cell r="A375" t="str">
            <v>Dale</v>
          </cell>
          <cell r="B375" t="str">
            <v>Pottawatomie</v>
          </cell>
        </row>
        <row r="376">
          <cell r="A376" t="str">
            <v>Damon</v>
          </cell>
          <cell r="B376" t="str">
            <v>Latimer</v>
          </cell>
        </row>
        <row r="377">
          <cell r="A377" t="str">
            <v>Dane</v>
          </cell>
          <cell r="B377" t="str">
            <v>Major</v>
          </cell>
        </row>
        <row r="378">
          <cell r="A378" t="str">
            <v>Darrow</v>
          </cell>
          <cell r="B378" t="str">
            <v>Pushmataha</v>
          </cell>
        </row>
        <row r="379">
          <cell r="A379" t="str">
            <v>Darwin</v>
          </cell>
          <cell r="B379" t="str">
            <v>Pushmataha</v>
          </cell>
        </row>
        <row r="380">
          <cell r="A380" t="str">
            <v>Davenport</v>
          </cell>
          <cell r="B380" t="str">
            <v>Lincoln</v>
          </cell>
        </row>
        <row r="381">
          <cell r="A381" t="str">
            <v>Davidson</v>
          </cell>
          <cell r="B381" t="str">
            <v>Tillman</v>
          </cell>
        </row>
        <row r="382">
          <cell r="A382" t="str">
            <v>Davis</v>
          </cell>
          <cell r="B382" t="str">
            <v>Murray</v>
          </cell>
        </row>
        <row r="383">
          <cell r="A383" t="str">
            <v>Deer Creek</v>
          </cell>
          <cell r="B383" t="str">
            <v>Grant</v>
          </cell>
        </row>
        <row r="384">
          <cell r="A384" t="str">
            <v>Degnan</v>
          </cell>
          <cell r="B384" t="str">
            <v>Latimer</v>
          </cell>
        </row>
        <row r="385">
          <cell r="A385" t="str">
            <v>Degroat</v>
          </cell>
          <cell r="B385" t="str">
            <v>Rogers</v>
          </cell>
        </row>
        <row r="386">
          <cell r="A386" t="str">
            <v>Del City</v>
          </cell>
          <cell r="B386" t="str">
            <v>Oklahoma</v>
          </cell>
        </row>
        <row r="387">
          <cell r="A387" t="str">
            <v>Dela</v>
          </cell>
          <cell r="B387" t="str">
            <v>Pushmataha</v>
          </cell>
        </row>
        <row r="388">
          <cell r="A388" t="str">
            <v>Delaware</v>
          </cell>
          <cell r="B388" t="str">
            <v>Nowata</v>
          </cell>
        </row>
        <row r="389">
          <cell r="A389" t="str">
            <v>Delhi</v>
          </cell>
          <cell r="B389" t="str">
            <v>Beckham</v>
          </cell>
        </row>
        <row r="390">
          <cell r="A390" t="str">
            <v xml:space="preserve">Dempsey </v>
          </cell>
          <cell r="B390" t="str">
            <v>Roger Mills</v>
          </cell>
        </row>
        <row r="391">
          <cell r="A391" t="str">
            <v>Denman</v>
          </cell>
          <cell r="B391" t="str">
            <v>Latimer</v>
          </cell>
        </row>
        <row r="392">
          <cell r="A392" t="str">
            <v>Dennis</v>
          </cell>
          <cell r="B392" t="str">
            <v>Delaware</v>
          </cell>
        </row>
        <row r="393">
          <cell r="A393" t="str">
            <v>Denny</v>
          </cell>
          <cell r="B393" t="str">
            <v>Murray</v>
          </cell>
        </row>
        <row r="394">
          <cell r="A394" t="str">
            <v>Denoya</v>
          </cell>
          <cell r="B394" t="str">
            <v>Osage</v>
          </cell>
        </row>
        <row r="395">
          <cell r="A395" t="str">
            <v>Depew</v>
          </cell>
          <cell r="B395" t="str">
            <v>Creek</v>
          </cell>
        </row>
        <row r="396">
          <cell r="A396" t="str">
            <v>Depot</v>
          </cell>
          <cell r="B396" t="str">
            <v>Pittsburg</v>
          </cell>
        </row>
        <row r="397">
          <cell r="A397" t="str">
            <v>Devol</v>
          </cell>
          <cell r="B397" t="str">
            <v>Cotton</v>
          </cell>
        </row>
        <row r="398">
          <cell r="A398" t="str">
            <v>Dewar</v>
          </cell>
          <cell r="B398" t="str">
            <v>Okmulgee</v>
          </cell>
        </row>
        <row r="399">
          <cell r="A399" t="str">
            <v>Dewey</v>
          </cell>
          <cell r="B399" t="str">
            <v>Washington</v>
          </cell>
        </row>
        <row r="400">
          <cell r="A400" t="str">
            <v>Dewright</v>
          </cell>
          <cell r="B400" t="str">
            <v>Seminole</v>
          </cell>
        </row>
        <row r="401">
          <cell r="A401" t="str">
            <v>Dibble</v>
          </cell>
          <cell r="B401" t="str">
            <v>McClain</v>
          </cell>
        </row>
        <row r="402">
          <cell r="A402" t="str">
            <v>Dickson</v>
          </cell>
          <cell r="B402" t="str">
            <v>Carter</v>
          </cell>
        </row>
        <row r="403">
          <cell r="A403" t="str">
            <v>Dighton</v>
          </cell>
          <cell r="B403" t="str">
            <v>Okmulgee</v>
          </cell>
        </row>
        <row r="404">
          <cell r="A404" t="str">
            <v xml:space="preserve">Dill City </v>
          </cell>
          <cell r="B404" t="str">
            <v>Washita</v>
          </cell>
        </row>
        <row r="405">
          <cell r="A405" t="str">
            <v>Dillard</v>
          </cell>
          <cell r="B405" t="str">
            <v>Carter</v>
          </cell>
        </row>
        <row r="406">
          <cell r="A406" t="str">
            <v>Dillworth</v>
          </cell>
          <cell r="B406" t="str">
            <v>Kay</v>
          </cell>
        </row>
        <row r="407">
          <cell r="A407" t="str">
            <v>Disney</v>
          </cell>
          <cell r="B407" t="str">
            <v>Mayes</v>
          </cell>
        </row>
        <row r="408">
          <cell r="A408" t="str">
            <v>Dixon</v>
          </cell>
          <cell r="B408" t="str">
            <v>Seminole</v>
          </cell>
        </row>
        <row r="409">
          <cell r="A409" t="str">
            <v>Doolin</v>
          </cell>
          <cell r="B409" t="str">
            <v>Texas</v>
          </cell>
        </row>
        <row r="410">
          <cell r="A410" t="str">
            <v>Dotyville</v>
          </cell>
          <cell r="B410" t="str">
            <v>Ottawa</v>
          </cell>
        </row>
        <row r="411">
          <cell r="A411" t="str">
            <v>Dougherty</v>
          </cell>
          <cell r="B411" t="str">
            <v>Murray</v>
          </cell>
        </row>
        <row r="412">
          <cell r="A412" t="str">
            <v>Douglas</v>
          </cell>
          <cell r="B412" t="str">
            <v>Garfield</v>
          </cell>
        </row>
        <row r="413">
          <cell r="A413" t="str">
            <v>Douthat</v>
          </cell>
          <cell r="B413" t="str">
            <v>Ottawa</v>
          </cell>
        </row>
        <row r="414">
          <cell r="A414" t="str">
            <v>Dover</v>
          </cell>
          <cell r="B414" t="str">
            <v>Kingfisher</v>
          </cell>
        </row>
        <row r="415">
          <cell r="A415" t="str">
            <v>Dow</v>
          </cell>
          <cell r="B415" t="str">
            <v>Pittsburg</v>
          </cell>
        </row>
        <row r="416">
          <cell r="A416" t="str">
            <v>Doxey</v>
          </cell>
          <cell r="B416" t="str">
            <v>Beckham</v>
          </cell>
        </row>
        <row r="417">
          <cell r="A417" t="str">
            <v>Doyle</v>
          </cell>
          <cell r="B417" t="str">
            <v>Stephens</v>
          </cell>
        </row>
        <row r="418">
          <cell r="A418" t="str">
            <v>Drake</v>
          </cell>
          <cell r="B418" t="str">
            <v>Murray</v>
          </cell>
        </row>
        <row r="419">
          <cell r="A419" t="str">
            <v>Driftwood</v>
          </cell>
          <cell r="B419" t="str">
            <v>Alfalfa</v>
          </cell>
        </row>
        <row r="420">
          <cell r="A420" t="str">
            <v>Drummond</v>
          </cell>
          <cell r="B420" t="str">
            <v>Garfield</v>
          </cell>
        </row>
        <row r="421">
          <cell r="A421" t="str">
            <v xml:space="preserve">Drumright </v>
          </cell>
          <cell r="B421" t="str">
            <v>Creek/Payne</v>
          </cell>
        </row>
        <row r="422">
          <cell r="A422" t="str">
            <v>Duke</v>
          </cell>
          <cell r="B422" t="str">
            <v>Jackson</v>
          </cell>
        </row>
        <row r="423">
          <cell r="A423" t="str">
            <v>Dunbar</v>
          </cell>
          <cell r="B423" t="str">
            <v>Pushmataha</v>
          </cell>
        </row>
        <row r="424">
          <cell r="A424" t="str">
            <v>Duncan</v>
          </cell>
          <cell r="B424" t="str">
            <v>Stephens</v>
          </cell>
        </row>
        <row r="425">
          <cell r="A425" t="str">
            <v>Dundee</v>
          </cell>
          <cell r="B425" t="str">
            <v>Carter</v>
          </cell>
        </row>
        <row r="426">
          <cell r="A426" t="str">
            <v>Durant</v>
          </cell>
          <cell r="B426" t="str">
            <v>Bryan</v>
          </cell>
        </row>
        <row r="427">
          <cell r="A427" t="str">
            <v>Durham</v>
          </cell>
          <cell r="B427" t="str">
            <v>Roger Mills</v>
          </cell>
        </row>
        <row r="428">
          <cell r="A428" t="str">
            <v>Durwood</v>
          </cell>
          <cell r="B428" t="str">
            <v>Carter</v>
          </cell>
        </row>
        <row r="429">
          <cell r="A429" t="str">
            <v>Dustin</v>
          </cell>
          <cell r="B429" t="str">
            <v>Hughes</v>
          </cell>
        </row>
        <row r="430">
          <cell r="A430" t="str">
            <v>Dutton</v>
          </cell>
          <cell r="B430" t="str">
            <v>Grady</v>
          </cell>
        </row>
        <row r="431">
          <cell r="A431" t="str">
            <v>Eagle City</v>
          </cell>
          <cell r="B431" t="str">
            <v>Blaine</v>
          </cell>
        </row>
        <row r="432">
          <cell r="A432" t="str">
            <v>Eagletown</v>
          </cell>
          <cell r="B432" t="str">
            <v>McCurtain</v>
          </cell>
        </row>
        <row r="433">
          <cell r="A433" t="str">
            <v>Eakly</v>
          </cell>
          <cell r="B433" t="str">
            <v>Caddo</v>
          </cell>
        </row>
        <row r="434">
          <cell r="A434" t="str">
            <v>Earl</v>
          </cell>
          <cell r="B434" t="str">
            <v>Johnston</v>
          </cell>
        </row>
        <row r="435">
          <cell r="A435" t="str">
            <v>Earlsboro</v>
          </cell>
          <cell r="B435" t="str">
            <v>Pottawatomie</v>
          </cell>
        </row>
        <row r="436">
          <cell r="A436" t="str">
            <v>Eason</v>
          </cell>
          <cell r="B436" t="str">
            <v>Pottawatomie</v>
          </cell>
        </row>
        <row r="437">
          <cell r="A437" t="str">
            <v>East Duke</v>
          </cell>
          <cell r="B437" t="str">
            <v>Jackson</v>
          </cell>
        </row>
        <row r="438">
          <cell r="A438" t="str">
            <v>East Jessie</v>
          </cell>
          <cell r="B438" t="str">
            <v>Coal</v>
          </cell>
        </row>
        <row r="439">
          <cell r="A439" t="str">
            <v xml:space="preserve">East Ninnekah </v>
          </cell>
          <cell r="B439" t="str">
            <v>Grady</v>
          </cell>
        </row>
        <row r="440">
          <cell r="A440" t="str">
            <v>Echota</v>
          </cell>
          <cell r="B440" t="str">
            <v>Adair</v>
          </cell>
        </row>
        <row r="441">
          <cell r="A441" t="str">
            <v>Eddy</v>
          </cell>
          <cell r="B441" t="str">
            <v>Kay</v>
          </cell>
        </row>
        <row r="442">
          <cell r="A442" t="str">
            <v>Edgewater Park</v>
          </cell>
          <cell r="B442" t="str">
            <v>Comanche</v>
          </cell>
        </row>
        <row r="443">
          <cell r="A443" t="str">
            <v>Edith</v>
          </cell>
          <cell r="B443" t="str">
            <v>Woods</v>
          </cell>
        </row>
        <row r="444">
          <cell r="A444" t="str">
            <v>Edmond</v>
          </cell>
          <cell r="B444" t="str">
            <v>Oklahoma</v>
          </cell>
        </row>
        <row r="445">
          <cell r="A445" t="str">
            <v>Edna</v>
          </cell>
          <cell r="B445" t="str">
            <v>Creek</v>
          </cell>
        </row>
        <row r="446">
          <cell r="A446" t="str">
            <v>El Reno</v>
          </cell>
          <cell r="B446" t="str">
            <v>Canadian</v>
          </cell>
        </row>
        <row r="447">
          <cell r="A447" t="str">
            <v>Eldon</v>
          </cell>
          <cell r="B447" t="str">
            <v>Cherokee</v>
          </cell>
        </row>
        <row r="448">
          <cell r="A448" t="str">
            <v>Eldorado</v>
          </cell>
          <cell r="B448" t="str">
            <v>Jackson</v>
          </cell>
        </row>
        <row r="449">
          <cell r="A449" t="str">
            <v>Elgin</v>
          </cell>
          <cell r="B449" t="str">
            <v>Comanche</v>
          </cell>
        </row>
        <row r="450">
          <cell r="A450" t="str">
            <v>Elk City</v>
          </cell>
          <cell r="B450" t="str">
            <v>Beckham</v>
          </cell>
        </row>
        <row r="451">
          <cell r="A451" t="str">
            <v>Elliott</v>
          </cell>
          <cell r="B451" t="str">
            <v>Nowata</v>
          </cell>
        </row>
        <row r="452">
          <cell r="A452" t="str">
            <v>Elmer</v>
          </cell>
          <cell r="B452" t="str">
            <v>Jackson</v>
          </cell>
        </row>
        <row r="453">
          <cell r="A453" t="str">
            <v>Elmore City</v>
          </cell>
          <cell r="B453" t="str">
            <v>Garvin</v>
          </cell>
        </row>
        <row r="454">
          <cell r="A454" t="str">
            <v>Elmwood</v>
          </cell>
          <cell r="B454" t="str">
            <v>Beaver</v>
          </cell>
        </row>
        <row r="455">
          <cell r="A455" t="str">
            <v>Emerson Center</v>
          </cell>
          <cell r="B455" t="str">
            <v>Cotton</v>
          </cell>
        </row>
        <row r="456">
          <cell r="A456" t="str">
            <v>Emet</v>
          </cell>
          <cell r="B456" t="str">
            <v>Johnston</v>
          </cell>
        </row>
        <row r="457">
          <cell r="A457" t="str">
            <v>Empire</v>
          </cell>
          <cell r="B457" t="str">
            <v>Osage</v>
          </cell>
        </row>
        <row r="458">
          <cell r="A458" t="str">
            <v>Empire City</v>
          </cell>
          <cell r="B458" t="str">
            <v>Stephens</v>
          </cell>
        </row>
        <row r="459">
          <cell r="A459" t="str">
            <v>Empy</v>
          </cell>
          <cell r="B459" t="str">
            <v>Pawnee</v>
          </cell>
        </row>
        <row r="460">
          <cell r="A460" t="str">
            <v>Enid</v>
          </cell>
          <cell r="B460" t="str">
            <v>Garfield</v>
          </cell>
        </row>
        <row r="461">
          <cell r="A461" t="str">
            <v>Enos</v>
          </cell>
          <cell r="B461" t="str">
            <v>Marshall</v>
          </cell>
        </row>
        <row r="462">
          <cell r="A462" t="str">
            <v>Enterprise</v>
          </cell>
          <cell r="B462" t="str">
            <v>Haskell</v>
          </cell>
        </row>
        <row r="463">
          <cell r="A463" t="str">
            <v>Enville</v>
          </cell>
          <cell r="B463" t="str">
            <v>Love</v>
          </cell>
        </row>
        <row r="464">
          <cell r="A464" t="str">
            <v>Eram</v>
          </cell>
          <cell r="B464" t="str">
            <v>Okmulgee</v>
          </cell>
        </row>
        <row r="465">
          <cell r="A465" t="str">
            <v>Erick</v>
          </cell>
          <cell r="B465" t="str">
            <v>Beckham</v>
          </cell>
        </row>
        <row r="466">
          <cell r="A466" t="str">
            <v>Erie</v>
          </cell>
          <cell r="B466" t="str">
            <v>Kay</v>
          </cell>
        </row>
        <row r="467">
          <cell r="A467" t="str">
            <v>Erin Springs</v>
          </cell>
          <cell r="B467" t="str">
            <v>Garvin</v>
          </cell>
        </row>
        <row r="468">
          <cell r="A468" t="str">
            <v>Ethel</v>
          </cell>
          <cell r="B468" t="str">
            <v>Pushmataha</v>
          </cell>
        </row>
        <row r="469">
          <cell r="A469" t="str">
            <v>Etna</v>
          </cell>
          <cell r="B469" t="str">
            <v>Garfield</v>
          </cell>
        </row>
        <row r="470">
          <cell r="A470" t="str">
            <v>Etowah</v>
          </cell>
          <cell r="B470" t="str">
            <v>Cleveland</v>
          </cell>
        </row>
        <row r="471">
          <cell r="A471" t="str">
            <v>Etta</v>
          </cell>
          <cell r="B471" t="str">
            <v>Cherokee</v>
          </cell>
        </row>
        <row r="472">
          <cell r="A472" t="str">
            <v>Eubanks</v>
          </cell>
          <cell r="B472" t="str">
            <v>Pushmataha</v>
          </cell>
        </row>
        <row r="473">
          <cell r="A473" t="str">
            <v>Eucha</v>
          </cell>
          <cell r="B473" t="str">
            <v>Delaware</v>
          </cell>
        </row>
        <row r="474">
          <cell r="A474" t="str">
            <v>Euchee Creek</v>
          </cell>
          <cell r="B474" t="str">
            <v>Tulsa</v>
          </cell>
        </row>
        <row r="475">
          <cell r="A475" t="str">
            <v>Eufaula</v>
          </cell>
          <cell r="B475" t="str">
            <v>McIntosh</v>
          </cell>
        </row>
        <row r="476">
          <cell r="A476" t="str">
            <v>Eva</v>
          </cell>
          <cell r="B476" t="str">
            <v>Texas</v>
          </cell>
        </row>
        <row r="477">
          <cell r="A477" t="str">
            <v>Evans</v>
          </cell>
          <cell r="B477" t="str">
            <v>McIntosh</v>
          </cell>
        </row>
        <row r="478">
          <cell r="A478" t="str">
            <v>Ewing</v>
          </cell>
          <cell r="B478" t="str">
            <v>Custer</v>
          </cell>
        </row>
        <row r="479">
          <cell r="A479" t="str">
            <v>Fair Oaks</v>
          </cell>
          <cell r="B479" t="str">
            <v>Wagoner</v>
          </cell>
        </row>
        <row r="480">
          <cell r="A480" t="str">
            <v>Fair Valley</v>
          </cell>
          <cell r="B480" t="str">
            <v>Woods</v>
          </cell>
        </row>
        <row r="481">
          <cell r="A481" t="str">
            <v>Fairfax</v>
          </cell>
          <cell r="B481" t="str">
            <v>Osage</v>
          </cell>
        </row>
        <row r="482">
          <cell r="A482" t="str">
            <v>Fairland</v>
          </cell>
          <cell r="B482" t="str">
            <v>Ottawa</v>
          </cell>
        </row>
        <row r="483">
          <cell r="A483" t="str">
            <v>Fairmont</v>
          </cell>
          <cell r="B483" t="str">
            <v>Garfield</v>
          </cell>
        </row>
        <row r="484">
          <cell r="A484" t="str">
            <v>Fairview</v>
          </cell>
          <cell r="B484" t="str">
            <v>Major</v>
          </cell>
        </row>
        <row r="485">
          <cell r="A485" t="str">
            <v>Falfa</v>
          </cell>
          <cell r="B485" t="str">
            <v>Latimer</v>
          </cell>
        </row>
        <row r="486">
          <cell r="A486" t="str">
            <v>Fallis</v>
          </cell>
          <cell r="B486" t="str">
            <v>Lincoln</v>
          </cell>
        </row>
        <row r="487">
          <cell r="A487" t="str">
            <v>Fallon</v>
          </cell>
          <cell r="B487" t="str">
            <v>Choctaw</v>
          </cell>
        </row>
        <row r="488">
          <cell r="A488" t="str">
            <v>Fame</v>
          </cell>
          <cell r="B488" t="str">
            <v>McIntosh</v>
          </cell>
        </row>
        <row r="489">
          <cell r="A489" t="str">
            <v>Fanshawe</v>
          </cell>
          <cell r="B489" t="str">
            <v>LeFlore</v>
          </cell>
        </row>
        <row r="490">
          <cell r="A490" t="str">
            <v>Fargo</v>
          </cell>
          <cell r="B490" t="str">
            <v>Ellis</v>
          </cell>
        </row>
        <row r="491">
          <cell r="A491" t="str">
            <v>Farris</v>
          </cell>
          <cell r="B491" t="str">
            <v>Atoka</v>
          </cell>
        </row>
        <row r="492">
          <cell r="A492" t="str">
            <v>Faxon</v>
          </cell>
          <cell r="B492" t="str">
            <v>Comanche</v>
          </cell>
        </row>
        <row r="493">
          <cell r="A493" t="str">
            <v>Fay</v>
          </cell>
          <cell r="B493" t="str">
            <v>Dewey</v>
          </cell>
        </row>
        <row r="494">
          <cell r="A494" t="str">
            <v xml:space="preserve">Featherston </v>
          </cell>
          <cell r="B494" t="str">
            <v>Pittsburg</v>
          </cell>
        </row>
        <row r="495">
          <cell r="A495" t="str">
            <v>Felker</v>
          </cell>
          <cell r="B495" t="str">
            <v>McCurtain</v>
          </cell>
        </row>
        <row r="496">
          <cell r="A496" t="str">
            <v>Felt</v>
          </cell>
          <cell r="B496" t="str">
            <v>Cimarron</v>
          </cell>
        </row>
        <row r="497">
          <cell r="A497" t="str">
            <v>Fern</v>
          </cell>
          <cell r="B497" t="str">
            <v>Harper</v>
          </cell>
        </row>
        <row r="498">
          <cell r="A498" t="str">
            <v>Fewell</v>
          </cell>
          <cell r="B498" t="str">
            <v>Pushmataha</v>
          </cell>
        </row>
        <row r="499">
          <cell r="A499" t="str">
            <v>Fillmore</v>
          </cell>
          <cell r="B499" t="str">
            <v>Johnston</v>
          </cell>
        </row>
        <row r="500">
          <cell r="A500" t="str">
            <v>Finley</v>
          </cell>
          <cell r="B500" t="str">
            <v>Pushmataha</v>
          </cell>
        </row>
        <row r="501">
          <cell r="A501" t="str">
            <v>Finn</v>
          </cell>
          <cell r="B501" t="str">
            <v>Seminole</v>
          </cell>
        </row>
        <row r="502">
          <cell r="A502" t="str">
            <v>Fisher</v>
          </cell>
          <cell r="B502" t="str">
            <v>Tulsa</v>
          </cell>
        </row>
        <row r="503">
          <cell r="A503" t="str">
            <v>Fite</v>
          </cell>
          <cell r="B503" t="str">
            <v>Osage</v>
          </cell>
        </row>
        <row r="504">
          <cell r="A504" t="str">
            <v>Fittstown</v>
          </cell>
          <cell r="B504" t="str">
            <v>Pontotoc</v>
          </cell>
        </row>
        <row r="505">
          <cell r="A505" t="str">
            <v>Fitzhugh</v>
          </cell>
          <cell r="B505" t="str">
            <v>Pontotoc</v>
          </cell>
        </row>
        <row r="506">
          <cell r="A506" t="str">
            <v>Fleetwood</v>
          </cell>
          <cell r="B506" t="str">
            <v>Jefferson</v>
          </cell>
        </row>
        <row r="507">
          <cell r="A507" t="str">
            <v>Fletcher</v>
          </cell>
          <cell r="B507" t="str">
            <v>Comanche</v>
          </cell>
        </row>
        <row r="508">
          <cell r="A508" t="str">
            <v>Flint</v>
          </cell>
          <cell r="B508" t="str">
            <v>Delaware</v>
          </cell>
        </row>
        <row r="509">
          <cell r="A509" t="str">
            <v>Flora</v>
          </cell>
          <cell r="B509" t="str">
            <v>Beaver</v>
          </cell>
        </row>
        <row r="510">
          <cell r="A510" t="str">
            <v>Floris</v>
          </cell>
          <cell r="B510" t="str">
            <v>Beaver</v>
          </cell>
        </row>
        <row r="511">
          <cell r="A511" t="str">
            <v>Fluor</v>
          </cell>
          <cell r="B511" t="str">
            <v>Texas</v>
          </cell>
        </row>
        <row r="512">
          <cell r="A512" t="str">
            <v>Fob</v>
          </cell>
          <cell r="B512" t="str">
            <v>Marshall</v>
          </cell>
        </row>
        <row r="513">
          <cell r="A513" t="str">
            <v>Foley</v>
          </cell>
          <cell r="B513" t="str">
            <v>Custer</v>
          </cell>
        </row>
        <row r="514">
          <cell r="A514" t="str">
            <v>Folsom</v>
          </cell>
          <cell r="B514" t="str">
            <v>Johnston</v>
          </cell>
        </row>
        <row r="515">
          <cell r="A515" t="str">
            <v>Foraker</v>
          </cell>
          <cell r="B515" t="str">
            <v>Osage</v>
          </cell>
        </row>
        <row r="516">
          <cell r="A516" t="str">
            <v>Forest Hill</v>
          </cell>
          <cell r="B516" t="str">
            <v>LeFlore</v>
          </cell>
        </row>
        <row r="517">
          <cell r="A517" t="str">
            <v xml:space="preserve">Forest Park </v>
          </cell>
          <cell r="B517" t="str">
            <v>Oklahoma</v>
          </cell>
        </row>
        <row r="518">
          <cell r="A518" t="str">
            <v>Forgan</v>
          </cell>
          <cell r="B518" t="str">
            <v>Beaver</v>
          </cell>
        </row>
        <row r="519">
          <cell r="A519" t="str">
            <v>Forman</v>
          </cell>
          <cell r="B519" t="str">
            <v>Sequoyah</v>
          </cell>
        </row>
        <row r="520">
          <cell r="A520" t="str">
            <v>Forney</v>
          </cell>
          <cell r="B520" t="str">
            <v>Choctaw</v>
          </cell>
        </row>
        <row r="521">
          <cell r="A521" t="str">
            <v>Forrester</v>
          </cell>
          <cell r="B521" t="str">
            <v>LeFlore</v>
          </cell>
        </row>
        <row r="522">
          <cell r="A522" t="str">
            <v>Fort Arbuckle</v>
          </cell>
          <cell r="B522" t="str">
            <v>Murray</v>
          </cell>
        </row>
        <row r="523">
          <cell r="A523" t="str">
            <v>Fort Cobb</v>
          </cell>
          <cell r="B523" t="str">
            <v>Caddo</v>
          </cell>
        </row>
        <row r="524">
          <cell r="A524" t="str">
            <v>Fort Coffee</v>
          </cell>
          <cell r="B524" t="str">
            <v>LeFlore</v>
          </cell>
        </row>
        <row r="525">
          <cell r="A525" t="str">
            <v>Fort Gibson</v>
          </cell>
          <cell r="B525" t="str">
            <v>Muskogee</v>
          </cell>
        </row>
        <row r="526">
          <cell r="A526" t="str">
            <v>Fort Reno</v>
          </cell>
          <cell r="B526" t="str">
            <v>Canadian</v>
          </cell>
        </row>
        <row r="527">
          <cell r="A527" t="str">
            <v>Fort Sill</v>
          </cell>
          <cell r="B527" t="str">
            <v>Comanche</v>
          </cell>
        </row>
        <row r="528">
          <cell r="A528" t="str">
            <v xml:space="preserve">Fort Supply </v>
          </cell>
          <cell r="B528" t="str">
            <v>Woodward</v>
          </cell>
        </row>
        <row r="529">
          <cell r="A529" t="str">
            <v>Fort Towson</v>
          </cell>
          <cell r="B529" t="str">
            <v>Choctaw</v>
          </cell>
        </row>
        <row r="530">
          <cell r="A530" t="str">
            <v>Forty One</v>
          </cell>
          <cell r="B530" t="str">
            <v>Washita</v>
          </cell>
        </row>
        <row r="531">
          <cell r="A531" t="str">
            <v>Foss</v>
          </cell>
          <cell r="B531" t="str">
            <v>Washita</v>
          </cell>
        </row>
        <row r="532">
          <cell r="A532" t="str">
            <v>Foster</v>
          </cell>
          <cell r="B532" t="str">
            <v>Garvin</v>
          </cell>
        </row>
        <row r="533">
          <cell r="A533" t="str">
            <v>Four Corners</v>
          </cell>
          <cell r="B533" t="str">
            <v>Texas</v>
          </cell>
        </row>
        <row r="534">
          <cell r="A534" t="str">
            <v>Fowler</v>
          </cell>
          <cell r="B534" t="str">
            <v>Lincoln</v>
          </cell>
        </row>
        <row r="535">
          <cell r="A535" t="str">
            <v>Fox</v>
          </cell>
          <cell r="B535" t="str">
            <v>Carter</v>
          </cell>
        </row>
        <row r="536">
          <cell r="A536" t="str">
            <v>Foyil</v>
          </cell>
          <cell r="B536" t="str">
            <v>Rogers</v>
          </cell>
        </row>
        <row r="537">
          <cell r="A537" t="str">
            <v>Francis</v>
          </cell>
          <cell r="B537" t="str">
            <v>Pontotoc</v>
          </cell>
        </row>
        <row r="538">
          <cell r="A538" t="str">
            <v>Fransen</v>
          </cell>
          <cell r="B538" t="str">
            <v>Custer</v>
          </cell>
        </row>
        <row r="539">
          <cell r="A539" t="str">
            <v>Frederick</v>
          </cell>
          <cell r="B539" t="str">
            <v>Tillman</v>
          </cell>
        </row>
        <row r="540">
          <cell r="A540" t="str">
            <v>Freedom</v>
          </cell>
          <cell r="B540" t="str">
            <v>Woods</v>
          </cell>
        </row>
        <row r="541">
          <cell r="A541" t="str">
            <v>Friendship</v>
          </cell>
          <cell r="B541" t="str">
            <v>Jackson</v>
          </cell>
        </row>
        <row r="542">
          <cell r="A542" t="str">
            <v>Frink</v>
          </cell>
          <cell r="B542" t="str">
            <v>Pittsburg</v>
          </cell>
        </row>
        <row r="543">
          <cell r="A543" t="str">
            <v>Frisco</v>
          </cell>
          <cell r="B543" t="str">
            <v>Pontotoc</v>
          </cell>
        </row>
        <row r="544">
          <cell r="A544" t="str">
            <v>Frogville</v>
          </cell>
          <cell r="B544" t="str">
            <v>Choctaw</v>
          </cell>
        </row>
        <row r="545">
          <cell r="A545" t="str">
            <v>Fugate</v>
          </cell>
          <cell r="B545" t="str">
            <v>Atoka</v>
          </cell>
        </row>
        <row r="546">
          <cell r="A546" t="str">
            <v>Gaddy</v>
          </cell>
          <cell r="B546" t="str">
            <v>Pottawatomie</v>
          </cell>
        </row>
        <row r="547">
          <cell r="A547" t="str">
            <v>Gage</v>
          </cell>
          <cell r="B547" t="str">
            <v>Ellis</v>
          </cell>
        </row>
        <row r="548">
          <cell r="A548" t="str">
            <v>Gano</v>
          </cell>
          <cell r="B548" t="str">
            <v>Payne</v>
          </cell>
        </row>
        <row r="549">
          <cell r="A549" t="str">
            <v>Gans</v>
          </cell>
          <cell r="B549" t="str">
            <v>Sequoyah</v>
          </cell>
        </row>
        <row r="550">
          <cell r="A550" t="str">
            <v>Gansel</v>
          </cell>
          <cell r="B550" t="str">
            <v>Noble</v>
          </cell>
        </row>
        <row r="551">
          <cell r="A551" t="str">
            <v>Gap</v>
          </cell>
          <cell r="B551" t="str">
            <v>Atoka</v>
          </cell>
        </row>
        <row r="552">
          <cell r="A552" t="str">
            <v>Garber</v>
          </cell>
          <cell r="B552" t="str">
            <v>Garfield</v>
          </cell>
        </row>
        <row r="553">
          <cell r="A553" t="str">
            <v>Garden City</v>
          </cell>
          <cell r="B553" t="str">
            <v>Tulsa</v>
          </cell>
        </row>
        <row r="554">
          <cell r="A554" t="str">
            <v>Garland</v>
          </cell>
          <cell r="B554" t="str">
            <v>Haskell</v>
          </cell>
        </row>
        <row r="555">
          <cell r="A555" t="str">
            <v>Garnett</v>
          </cell>
          <cell r="B555" t="str">
            <v>Tulsa</v>
          </cell>
        </row>
        <row r="556">
          <cell r="A556" t="str">
            <v>Garvin</v>
          </cell>
          <cell r="B556" t="str">
            <v>McCurtain</v>
          </cell>
        </row>
        <row r="557">
          <cell r="A557" t="str">
            <v>Gas City</v>
          </cell>
          <cell r="B557" t="str">
            <v>Stephens</v>
          </cell>
        </row>
        <row r="558">
          <cell r="A558" t="str">
            <v>Gate</v>
          </cell>
          <cell r="B558" t="str">
            <v>Beaver</v>
          </cell>
        </row>
        <row r="559">
          <cell r="A559" t="str">
            <v>Gay</v>
          </cell>
          <cell r="B559" t="str">
            <v>Choctaw</v>
          </cell>
        </row>
        <row r="560">
          <cell r="A560" t="str">
            <v>Geary</v>
          </cell>
          <cell r="B560" t="str">
            <v>Blaine/Canadian</v>
          </cell>
        </row>
        <row r="561">
          <cell r="A561" t="str">
            <v>Gene Autry</v>
          </cell>
          <cell r="B561" t="str">
            <v>Carter</v>
          </cell>
        </row>
        <row r="562">
          <cell r="A562" t="str">
            <v>Georgetown</v>
          </cell>
          <cell r="B562" t="str">
            <v>Muskogee</v>
          </cell>
        </row>
        <row r="563">
          <cell r="A563" t="str">
            <v>Gerlach</v>
          </cell>
          <cell r="B563" t="str">
            <v>Woodward</v>
          </cell>
        </row>
        <row r="564">
          <cell r="A564" t="str">
            <v>Geronimo</v>
          </cell>
          <cell r="B564" t="str">
            <v>Comanche</v>
          </cell>
        </row>
        <row r="565">
          <cell r="A565" t="str">
            <v>Gerty</v>
          </cell>
          <cell r="B565" t="str">
            <v>Hughes</v>
          </cell>
        </row>
        <row r="566">
          <cell r="A566" t="str">
            <v>Gibbon</v>
          </cell>
          <cell r="B566" t="str">
            <v>Grant</v>
          </cell>
        </row>
        <row r="567">
          <cell r="A567" t="str">
            <v>Gibson</v>
          </cell>
          <cell r="B567" t="str">
            <v>Wagoner</v>
          </cell>
        </row>
        <row r="568">
          <cell r="A568" t="str">
            <v>Gideon</v>
          </cell>
          <cell r="B568" t="str">
            <v>Cherokee</v>
          </cell>
        </row>
        <row r="569">
          <cell r="A569" t="str">
            <v>Gillie</v>
          </cell>
          <cell r="B569" t="str">
            <v>LeFlore</v>
          </cell>
        </row>
        <row r="570">
          <cell r="A570" t="str">
            <v>Gilmore</v>
          </cell>
          <cell r="B570" t="str">
            <v>LeFlore</v>
          </cell>
        </row>
        <row r="571">
          <cell r="A571" t="str">
            <v>Glencoe</v>
          </cell>
          <cell r="B571" t="str">
            <v>Payne</v>
          </cell>
        </row>
        <row r="572">
          <cell r="A572" t="str">
            <v>Glendale</v>
          </cell>
          <cell r="B572" t="str">
            <v>LeFlore</v>
          </cell>
        </row>
        <row r="573">
          <cell r="A573" t="str">
            <v>Glenn</v>
          </cell>
          <cell r="B573" t="str">
            <v>Carter</v>
          </cell>
        </row>
        <row r="574">
          <cell r="A574" t="str">
            <v>Glenoak</v>
          </cell>
          <cell r="B574" t="str">
            <v>Nowata</v>
          </cell>
        </row>
        <row r="575">
          <cell r="A575" t="str">
            <v>Glenpool</v>
          </cell>
          <cell r="B575" t="str">
            <v>Tulsa</v>
          </cell>
        </row>
        <row r="576">
          <cell r="A576" t="str">
            <v>Gloco</v>
          </cell>
          <cell r="B576" t="str">
            <v>Haskell</v>
          </cell>
        </row>
        <row r="577">
          <cell r="A577" t="str">
            <v>Glover</v>
          </cell>
          <cell r="B577" t="str">
            <v>McCurtain</v>
          </cell>
        </row>
        <row r="578">
          <cell r="A578" t="str">
            <v>Golden</v>
          </cell>
          <cell r="B578" t="str">
            <v>McCurtain</v>
          </cell>
        </row>
        <row r="579">
          <cell r="A579" t="str">
            <v>Goldsby</v>
          </cell>
          <cell r="B579" t="str">
            <v>McClain</v>
          </cell>
        </row>
        <row r="580">
          <cell r="A580" t="str">
            <v>Goltry</v>
          </cell>
          <cell r="B580" t="str">
            <v>Alfalfa</v>
          </cell>
        </row>
        <row r="581">
          <cell r="A581" t="str">
            <v>Good</v>
          </cell>
          <cell r="B581" t="str">
            <v>Choctaw</v>
          </cell>
        </row>
        <row r="582">
          <cell r="A582" t="str">
            <v>Goodlake</v>
          </cell>
          <cell r="B582" t="str">
            <v>McCurtain</v>
          </cell>
        </row>
        <row r="583">
          <cell r="A583" t="str">
            <v>Goodland</v>
          </cell>
          <cell r="B583" t="str">
            <v>Choctaw</v>
          </cell>
        </row>
        <row r="584">
          <cell r="A584" t="str">
            <v>Goodwater</v>
          </cell>
          <cell r="B584" t="str">
            <v>McCurtain</v>
          </cell>
        </row>
        <row r="585">
          <cell r="A585" t="str">
            <v>Goodwell</v>
          </cell>
          <cell r="B585" t="str">
            <v>Texas</v>
          </cell>
        </row>
        <row r="586">
          <cell r="A586" t="str">
            <v>Goodwin</v>
          </cell>
          <cell r="B586" t="str">
            <v>EIlis</v>
          </cell>
        </row>
        <row r="587">
          <cell r="A587" t="str">
            <v>Gore</v>
          </cell>
          <cell r="B587" t="str">
            <v>Sequoyah</v>
          </cell>
        </row>
        <row r="588">
          <cell r="A588" t="str">
            <v>Gotebo</v>
          </cell>
          <cell r="B588" t="str">
            <v>Kiowa</v>
          </cell>
        </row>
        <row r="589">
          <cell r="A589" t="str">
            <v>Gould</v>
          </cell>
          <cell r="B589" t="str">
            <v>Harmon</v>
          </cell>
        </row>
        <row r="590">
          <cell r="A590" t="str">
            <v>Gow</v>
          </cell>
          <cell r="B590" t="str">
            <v>Lincoln</v>
          </cell>
        </row>
        <row r="591">
          <cell r="A591" t="str">
            <v>Gowen</v>
          </cell>
          <cell r="B591" t="str">
            <v>Latimer</v>
          </cell>
        </row>
        <row r="592">
          <cell r="A592" t="str">
            <v>Grace</v>
          </cell>
          <cell r="B592" t="str">
            <v>Atoka</v>
          </cell>
        </row>
        <row r="593">
          <cell r="A593" t="str">
            <v>Gracemont</v>
          </cell>
          <cell r="B593" t="str">
            <v>Caddo</v>
          </cell>
        </row>
        <row r="594">
          <cell r="A594" t="str">
            <v>Grady</v>
          </cell>
          <cell r="B594" t="str">
            <v>Jefferson</v>
          </cell>
        </row>
        <row r="595">
          <cell r="A595" t="str">
            <v>Graham</v>
          </cell>
          <cell r="B595" t="str">
            <v>Carter</v>
          </cell>
        </row>
        <row r="596">
          <cell r="A596" t="str">
            <v>Grainola</v>
          </cell>
          <cell r="B596" t="str">
            <v>Osage</v>
          </cell>
        </row>
        <row r="597">
          <cell r="A597" t="str">
            <v>Grainville</v>
          </cell>
          <cell r="B597" t="str">
            <v>Kay</v>
          </cell>
        </row>
        <row r="598">
          <cell r="A598" t="str">
            <v>Grand Lake Towne</v>
          </cell>
          <cell r="B598" t="str">
            <v>Mayes</v>
          </cell>
        </row>
        <row r="599">
          <cell r="A599" t="str">
            <v>Grandfield</v>
          </cell>
          <cell r="B599" t="str">
            <v>Tillman</v>
          </cell>
        </row>
        <row r="600">
          <cell r="A600" t="str">
            <v>Granite</v>
          </cell>
          <cell r="B600" t="str">
            <v>Greer</v>
          </cell>
        </row>
        <row r="601">
          <cell r="A601" t="str">
            <v>Grant</v>
          </cell>
          <cell r="B601" t="str">
            <v>Choctaw</v>
          </cell>
        </row>
        <row r="602">
          <cell r="A602" t="str">
            <v>Gray</v>
          </cell>
          <cell r="B602" t="str">
            <v>Beaver</v>
          </cell>
        </row>
        <row r="603">
          <cell r="A603" t="str">
            <v>Gray Horse</v>
          </cell>
          <cell r="B603" t="str">
            <v>Osage</v>
          </cell>
        </row>
        <row r="604">
          <cell r="A604" t="str">
            <v>Grayson</v>
          </cell>
          <cell r="B604" t="str">
            <v>Okmulgee</v>
          </cell>
        </row>
        <row r="605">
          <cell r="A605" t="str">
            <v>Green</v>
          </cell>
          <cell r="B605" t="str">
            <v>Mayes</v>
          </cell>
        </row>
        <row r="606">
          <cell r="A606" t="str">
            <v>Green Valley</v>
          </cell>
          <cell r="B606" t="str">
            <v>Sequoyah</v>
          </cell>
        </row>
        <row r="607">
          <cell r="A607" t="str">
            <v>Greenfield</v>
          </cell>
          <cell r="B607" t="str">
            <v>Blaine</v>
          </cell>
        </row>
        <row r="608">
          <cell r="A608" t="str">
            <v>Greenup</v>
          </cell>
          <cell r="B608" t="str">
            <v>Pawnee</v>
          </cell>
        </row>
        <row r="609">
          <cell r="A609" t="str">
            <v>Greenwood</v>
          </cell>
          <cell r="B609" t="str">
            <v>Pushmataha</v>
          </cell>
        </row>
        <row r="610">
          <cell r="A610" t="str">
            <v>Griggs</v>
          </cell>
          <cell r="B610" t="str">
            <v>Cimarron</v>
          </cell>
        </row>
        <row r="611">
          <cell r="A611" t="str">
            <v>Grimes</v>
          </cell>
          <cell r="B611" t="str">
            <v>Roger Mills</v>
          </cell>
        </row>
        <row r="612">
          <cell r="A612" t="str">
            <v>Grove</v>
          </cell>
          <cell r="B612" t="str">
            <v>Delaware</v>
          </cell>
        </row>
        <row r="613">
          <cell r="A613" t="str">
            <v>Guest</v>
          </cell>
          <cell r="B613" t="str">
            <v>Woodward</v>
          </cell>
        </row>
        <row r="614">
          <cell r="A614" t="str">
            <v>Guthrie</v>
          </cell>
          <cell r="B614" t="str">
            <v>Logan</v>
          </cell>
        </row>
        <row r="615">
          <cell r="A615" t="str">
            <v>Guymon</v>
          </cell>
          <cell r="B615" t="str">
            <v>Texas</v>
          </cell>
        </row>
        <row r="616">
          <cell r="A616" t="str">
            <v>Gyp</v>
          </cell>
          <cell r="B616" t="str">
            <v>Blaine</v>
          </cell>
        </row>
        <row r="617">
          <cell r="A617" t="str">
            <v>Haileyville</v>
          </cell>
          <cell r="B617" t="str">
            <v>Pittsburg</v>
          </cell>
        </row>
        <row r="618">
          <cell r="A618" t="str">
            <v>Hale</v>
          </cell>
          <cell r="B618" t="str">
            <v>Tulsa</v>
          </cell>
        </row>
        <row r="619">
          <cell r="A619" t="str">
            <v>Hall Addition</v>
          </cell>
          <cell r="B619" t="str">
            <v>Tulsa</v>
          </cell>
        </row>
        <row r="620">
          <cell r="A620" t="str">
            <v>Hall Park</v>
          </cell>
          <cell r="B620" t="str">
            <v>Cleveland</v>
          </cell>
        </row>
        <row r="621">
          <cell r="A621" t="str">
            <v>Hallett</v>
          </cell>
          <cell r="B621" t="str">
            <v>Pawnee</v>
          </cell>
        </row>
        <row r="622">
          <cell r="A622" t="str">
            <v>Hamden</v>
          </cell>
          <cell r="B622" t="str">
            <v>Choctaw</v>
          </cell>
        </row>
        <row r="623">
          <cell r="A623" t="str">
            <v>Hamilton</v>
          </cell>
          <cell r="B623" t="str">
            <v>Seminole</v>
          </cell>
        </row>
        <row r="624">
          <cell r="A624" t="str">
            <v>Hammon</v>
          </cell>
          <cell r="B624" t="str">
            <v>Custer/Roger Mills</v>
          </cell>
        </row>
        <row r="625">
          <cell r="A625" t="str">
            <v>Hammon Junction</v>
          </cell>
          <cell r="B625" t="str">
            <v>Roger Mills</v>
          </cell>
        </row>
        <row r="626">
          <cell r="A626" t="str">
            <v>Hanna</v>
          </cell>
          <cell r="B626" t="str">
            <v>McIntosh</v>
          </cell>
        </row>
        <row r="627">
          <cell r="A627" t="str">
            <v>Hanson</v>
          </cell>
          <cell r="B627" t="str">
            <v>Sequoyah</v>
          </cell>
        </row>
        <row r="628">
          <cell r="A628" t="str">
            <v>Happyland</v>
          </cell>
          <cell r="B628" t="str">
            <v>Pontotoc</v>
          </cell>
        </row>
        <row r="629">
          <cell r="A629" t="str">
            <v>Harden City</v>
          </cell>
          <cell r="B629" t="str">
            <v>Pontotoc</v>
          </cell>
        </row>
        <row r="630">
          <cell r="A630" t="str">
            <v>Hardesty</v>
          </cell>
          <cell r="B630" t="str">
            <v>Texas</v>
          </cell>
        </row>
        <row r="631">
          <cell r="A631" t="str">
            <v>Hardy</v>
          </cell>
          <cell r="B631" t="str">
            <v>Kay</v>
          </cell>
        </row>
        <row r="632">
          <cell r="A632" t="str">
            <v>Harjo</v>
          </cell>
          <cell r="B632" t="str">
            <v>Pottawatomie</v>
          </cell>
        </row>
        <row r="633">
          <cell r="A633" t="str">
            <v>Harmon</v>
          </cell>
          <cell r="B633" t="str">
            <v>Ellis</v>
          </cell>
        </row>
        <row r="634">
          <cell r="A634" t="str">
            <v>Harrah</v>
          </cell>
          <cell r="B634" t="str">
            <v>Oklahoma</v>
          </cell>
        </row>
        <row r="635">
          <cell r="A635" t="str">
            <v>Harris</v>
          </cell>
          <cell r="B635" t="str">
            <v>McCurtain</v>
          </cell>
        </row>
        <row r="636">
          <cell r="A636" t="str">
            <v>Hartshorne</v>
          </cell>
          <cell r="B636" t="str">
            <v>Pittsburg</v>
          </cell>
        </row>
        <row r="637">
          <cell r="A637" t="str">
            <v>Haskell</v>
          </cell>
          <cell r="B637" t="str">
            <v>Muskogee</v>
          </cell>
        </row>
        <row r="638">
          <cell r="A638" t="str">
            <v>Haskew</v>
          </cell>
          <cell r="B638" t="str">
            <v>Woods</v>
          </cell>
        </row>
        <row r="639">
          <cell r="A639" t="str">
            <v>Hastings</v>
          </cell>
          <cell r="B639" t="str">
            <v>Jefferson</v>
          </cell>
        </row>
        <row r="640">
          <cell r="A640" t="str">
            <v>Haw Creek</v>
          </cell>
          <cell r="B640" t="str">
            <v>LeFlore</v>
          </cell>
        </row>
        <row r="641">
          <cell r="A641" t="str">
            <v>Hawley</v>
          </cell>
          <cell r="B641" t="str">
            <v>Grant</v>
          </cell>
        </row>
        <row r="642">
          <cell r="A642" t="str">
            <v>Haworth</v>
          </cell>
          <cell r="B642" t="str">
            <v>McCurtain</v>
          </cell>
        </row>
        <row r="643">
          <cell r="A643" t="str">
            <v>Hayward</v>
          </cell>
          <cell r="B643" t="str">
            <v>Garfield</v>
          </cell>
        </row>
        <row r="644">
          <cell r="A644" t="str">
            <v>Haywood</v>
          </cell>
          <cell r="B644" t="str">
            <v>Pittsburg</v>
          </cell>
        </row>
        <row r="645">
          <cell r="A645" t="str">
            <v>Headrick</v>
          </cell>
          <cell r="B645" t="str">
            <v>Jackson</v>
          </cell>
        </row>
        <row r="646">
          <cell r="A646" t="str">
            <v>Healdton</v>
          </cell>
          <cell r="B646" t="str">
            <v>Carter</v>
          </cell>
        </row>
        <row r="647">
          <cell r="A647" t="str">
            <v>Heavener</v>
          </cell>
          <cell r="B647" t="str">
            <v>LeFlore</v>
          </cell>
        </row>
        <row r="648">
          <cell r="A648" t="str">
            <v>Hectorville</v>
          </cell>
          <cell r="B648" t="str">
            <v>Okmulgee</v>
          </cell>
        </row>
        <row r="649">
          <cell r="A649" t="str">
            <v>Helen</v>
          </cell>
          <cell r="B649" t="str">
            <v>Cotton</v>
          </cell>
        </row>
        <row r="650">
          <cell r="A650" t="str">
            <v>Helena</v>
          </cell>
          <cell r="B650" t="str">
            <v>Alfalfa</v>
          </cell>
        </row>
        <row r="651">
          <cell r="A651" t="str">
            <v>Helmick</v>
          </cell>
          <cell r="B651" t="str">
            <v>Pawnee</v>
          </cell>
        </row>
        <row r="652">
          <cell r="A652" t="str">
            <v>Heman</v>
          </cell>
          <cell r="B652" t="str">
            <v>Woods</v>
          </cell>
        </row>
        <row r="653">
          <cell r="A653" t="str">
            <v>Hendrix</v>
          </cell>
          <cell r="B653" t="str">
            <v>Bryan</v>
          </cell>
        </row>
        <row r="654">
          <cell r="A654" t="str">
            <v>Henley</v>
          </cell>
          <cell r="B654" t="str">
            <v>Pittsburg</v>
          </cell>
        </row>
        <row r="655">
          <cell r="A655" t="str">
            <v>Hennepin</v>
          </cell>
          <cell r="B655" t="str">
            <v>Garvin</v>
          </cell>
        </row>
        <row r="656">
          <cell r="A656" t="str">
            <v>Hennessey</v>
          </cell>
          <cell r="B656" t="str">
            <v>Kingfisher</v>
          </cell>
        </row>
        <row r="657">
          <cell r="A657" t="str">
            <v>Henryetta</v>
          </cell>
          <cell r="B657" t="str">
            <v>Okmulgee</v>
          </cell>
        </row>
        <row r="658">
          <cell r="A658" t="str">
            <v>Herd</v>
          </cell>
          <cell r="B658" t="str">
            <v>Osage</v>
          </cell>
        </row>
        <row r="659">
          <cell r="A659" t="str">
            <v>Herring</v>
          </cell>
          <cell r="B659" t="str">
            <v>Roger Mills</v>
          </cell>
        </row>
        <row r="660">
          <cell r="A660" t="str">
            <v>Hess</v>
          </cell>
          <cell r="B660" t="str">
            <v>Jackson</v>
          </cell>
        </row>
        <row r="661">
          <cell r="A661" t="str">
            <v>Hester</v>
          </cell>
          <cell r="B661" t="str">
            <v>Greer</v>
          </cell>
        </row>
        <row r="662">
          <cell r="A662" t="str">
            <v>Hewitt</v>
          </cell>
          <cell r="B662" t="str">
            <v>Carter</v>
          </cell>
        </row>
        <row r="663">
          <cell r="A663" t="str">
            <v>Hext</v>
          </cell>
          <cell r="B663" t="str">
            <v>Beckham</v>
          </cell>
        </row>
        <row r="664">
          <cell r="A664" t="str">
            <v>Hiawatha</v>
          </cell>
          <cell r="B664" t="str">
            <v>LeFlore</v>
          </cell>
        </row>
        <row r="665">
          <cell r="A665" t="str">
            <v>Hibsaw</v>
          </cell>
          <cell r="B665" t="str">
            <v>Lincoln</v>
          </cell>
        </row>
        <row r="666">
          <cell r="A666" t="str">
            <v>Hickory</v>
          </cell>
          <cell r="B666" t="str">
            <v>Murray</v>
          </cell>
        </row>
        <row r="667">
          <cell r="A667" t="str">
            <v>Higgins</v>
          </cell>
          <cell r="B667" t="str">
            <v>Latimer</v>
          </cell>
        </row>
        <row r="668">
          <cell r="A668" t="str">
            <v>Highland Beach</v>
          </cell>
          <cell r="B668" t="str">
            <v>Oklahoma</v>
          </cell>
        </row>
        <row r="669">
          <cell r="A669" t="str">
            <v>Hightower</v>
          </cell>
          <cell r="B669" t="str">
            <v>Jackson</v>
          </cell>
        </row>
        <row r="670">
          <cell r="A670" t="str">
            <v>Hill</v>
          </cell>
          <cell r="B670" t="str">
            <v>LeFlore</v>
          </cell>
        </row>
        <row r="671">
          <cell r="A671" t="str">
            <v>Hill Top</v>
          </cell>
          <cell r="B671" t="str">
            <v>Hughes</v>
          </cell>
        </row>
        <row r="672">
          <cell r="A672" t="str">
            <v>Hillery</v>
          </cell>
          <cell r="B672" t="str">
            <v>LeFlore</v>
          </cell>
        </row>
        <row r="673">
          <cell r="A673" t="str">
            <v>Hillsdale</v>
          </cell>
          <cell r="B673" t="str">
            <v>Garfield</v>
          </cell>
        </row>
        <row r="674">
          <cell r="A674" t="str">
            <v>Hinton</v>
          </cell>
          <cell r="B674" t="str">
            <v>Caddo</v>
          </cell>
        </row>
        <row r="675">
          <cell r="A675" t="str">
            <v>Hird</v>
          </cell>
          <cell r="B675" t="str">
            <v>Pontotoc</v>
          </cell>
        </row>
        <row r="676">
          <cell r="A676" t="str">
            <v>Hitchcock</v>
          </cell>
          <cell r="B676" t="str">
            <v>Blaine</v>
          </cell>
        </row>
        <row r="677">
          <cell r="A677" t="str">
            <v>Hitchita</v>
          </cell>
          <cell r="B677" t="str">
            <v>McIntosh</v>
          </cell>
        </row>
        <row r="678">
          <cell r="A678" t="str">
            <v>Hitchland</v>
          </cell>
          <cell r="B678" t="str">
            <v>Texas</v>
          </cell>
        </row>
        <row r="679">
          <cell r="A679" t="str">
            <v>Hobart</v>
          </cell>
          <cell r="B679" t="str">
            <v>Kiowa</v>
          </cell>
        </row>
        <row r="680">
          <cell r="A680" t="str">
            <v>Hochatown</v>
          </cell>
          <cell r="B680" t="str">
            <v>McCurtain</v>
          </cell>
        </row>
        <row r="681">
          <cell r="A681" t="str">
            <v>Hocker</v>
          </cell>
          <cell r="B681" t="str">
            <v>Beckham</v>
          </cell>
        </row>
        <row r="682">
          <cell r="A682" t="str">
            <v>Hockerville</v>
          </cell>
          <cell r="B682" t="str">
            <v>Ottawa</v>
          </cell>
        </row>
        <row r="683">
          <cell r="A683" t="str">
            <v>Hodgens</v>
          </cell>
          <cell r="B683" t="str">
            <v>LeFlore</v>
          </cell>
        </row>
        <row r="684">
          <cell r="A684" t="str">
            <v>Hoffman</v>
          </cell>
          <cell r="B684" t="str">
            <v>Okmulgee</v>
          </cell>
        </row>
        <row r="685">
          <cell r="A685" t="str">
            <v>Hog Shooter</v>
          </cell>
          <cell r="B685" t="str">
            <v>Washington</v>
          </cell>
        </row>
        <row r="686">
          <cell r="A686" t="str">
            <v>Holdenville</v>
          </cell>
          <cell r="B686" t="str">
            <v>Hughes</v>
          </cell>
        </row>
        <row r="687">
          <cell r="A687" t="str">
            <v>Holley Creek</v>
          </cell>
          <cell r="B687" t="str">
            <v>McCurtain</v>
          </cell>
        </row>
        <row r="688">
          <cell r="A688" t="str">
            <v xml:space="preserve">Hollis </v>
          </cell>
          <cell r="B688" t="str">
            <v>Harmon</v>
          </cell>
        </row>
        <row r="689">
          <cell r="A689" t="str">
            <v>Hollister</v>
          </cell>
          <cell r="B689" t="str">
            <v>Tillman</v>
          </cell>
        </row>
        <row r="690">
          <cell r="A690" t="str">
            <v>Hollow</v>
          </cell>
          <cell r="B690" t="str">
            <v>Craig</v>
          </cell>
        </row>
        <row r="691">
          <cell r="A691" t="str">
            <v>Home Junction</v>
          </cell>
          <cell r="B691" t="str">
            <v>Tulsa</v>
          </cell>
        </row>
        <row r="692">
          <cell r="A692" t="str">
            <v>Homer</v>
          </cell>
          <cell r="B692" t="str">
            <v>Pontotoc</v>
          </cell>
        </row>
        <row r="693">
          <cell r="A693" t="str">
            <v>Homestead</v>
          </cell>
          <cell r="B693" t="str">
            <v>Blaine</v>
          </cell>
        </row>
        <row r="694">
          <cell r="A694" t="str">
            <v>Hominy</v>
          </cell>
          <cell r="B694" t="str">
            <v>Osage</v>
          </cell>
        </row>
        <row r="695">
          <cell r="A695" t="str">
            <v>Honobia</v>
          </cell>
          <cell r="B695" t="str">
            <v>LeFlore</v>
          </cell>
        </row>
        <row r="696">
          <cell r="A696" t="str">
            <v>Hontubby</v>
          </cell>
          <cell r="B696" t="str">
            <v>LeFlore</v>
          </cell>
        </row>
        <row r="697">
          <cell r="A697" t="str">
            <v>Hooker</v>
          </cell>
          <cell r="B697" t="str">
            <v>Texas</v>
          </cell>
        </row>
        <row r="698">
          <cell r="A698" t="str">
            <v>Hoot Owl</v>
          </cell>
          <cell r="B698" t="str">
            <v>Mayes</v>
          </cell>
        </row>
        <row r="699">
          <cell r="A699" t="str">
            <v>Hopeton</v>
          </cell>
          <cell r="B699" t="str">
            <v>Woods</v>
          </cell>
        </row>
        <row r="700">
          <cell r="A700" t="str">
            <v>Hopkins</v>
          </cell>
          <cell r="B700" t="str">
            <v>Cimarron</v>
          </cell>
        </row>
        <row r="701">
          <cell r="A701" t="str">
            <v>Hotulke</v>
          </cell>
          <cell r="B701" t="str">
            <v>Pottawatomie</v>
          </cell>
        </row>
        <row r="702">
          <cell r="A702" t="str">
            <v>Hough</v>
          </cell>
          <cell r="B702" t="str">
            <v>Texas</v>
          </cell>
        </row>
        <row r="703">
          <cell r="A703" t="str">
            <v>Hovey</v>
          </cell>
          <cell r="B703" t="str">
            <v>Texas</v>
          </cell>
        </row>
        <row r="704">
          <cell r="A704" t="str">
            <v>Howe</v>
          </cell>
          <cell r="B704" t="str">
            <v>LeFlore</v>
          </cell>
        </row>
        <row r="705">
          <cell r="A705" t="str">
            <v>Hoyt</v>
          </cell>
          <cell r="B705" t="str">
            <v>Haskell</v>
          </cell>
        </row>
        <row r="706">
          <cell r="A706" t="str">
            <v>Hucmac</v>
          </cell>
          <cell r="B706" t="str">
            <v>Dewey</v>
          </cell>
        </row>
        <row r="707">
          <cell r="A707" t="str">
            <v>Hughes</v>
          </cell>
          <cell r="B707" t="str">
            <v>Latimer</v>
          </cell>
        </row>
        <row r="708">
          <cell r="A708" t="str">
            <v>Hugo</v>
          </cell>
          <cell r="B708" t="str">
            <v>Choctaw</v>
          </cell>
        </row>
        <row r="709">
          <cell r="A709" t="str">
            <v>Hulah</v>
          </cell>
          <cell r="B709" t="str">
            <v>Osage</v>
          </cell>
        </row>
        <row r="710">
          <cell r="A710" t="str">
            <v>Hulbert</v>
          </cell>
          <cell r="B710" t="str">
            <v>Cherokee</v>
          </cell>
        </row>
        <row r="711">
          <cell r="A711" t="str">
            <v>Hulen</v>
          </cell>
          <cell r="B711" t="str">
            <v>Cotton</v>
          </cell>
        </row>
        <row r="712">
          <cell r="A712" t="str">
            <v>Hulse</v>
          </cell>
          <cell r="B712" t="str">
            <v>Marshall</v>
          </cell>
        </row>
        <row r="713">
          <cell r="A713" t="str">
            <v>Humphreys</v>
          </cell>
          <cell r="B713" t="str">
            <v>Jackson</v>
          </cell>
        </row>
        <row r="714">
          <cell r="A714" t="str">
            <v>Hunter</v>
          </cell>
          <cell r="B714" t="str">
            <v>Garfield</v>
          </cell>
        </row>
        <row r="715">
          <cell r="A715" t="str">
            <v>Huskey</v>
          </cell>
          <cell r="B715" t="str">
            <v>Choctaw</v>
          </cell>
        </row>
        <row r="716">
          <cell r="A716" t="str">
            <v>Hyde Park</v>
          </cell>
          <cell r="B716" t="str">
            <v>Muskogee</v>
          </cell>
        </row>
        <row r="717">
          <cell r="A717" t="str">
            <v>Hydro</v>
          </cell>
          <cell r="B717" t="str">
            <v>Blaine/Caddo</v>
          </cell>
        </row>
        <row r="718">
          <cell r="A718" t="str">
            <v>Idabel</v>
          </cell>
          <cell r="B718" t="str">
            <v>McCurtain</v>
          </cell>
        </row>
        <row r="719">
          <cell r="A719" t="str">
            <v>Imo</v>
          </cell>
          <cell r="B719" t="str">
            <v>Garfield</v>
          </cell>
        </row>
        <row r="720">
          <cell r="A720" t="str">
            <v>Indiahoma</v>
          </cell>
          <cell r="B720" t="str">
            <v>Comanche</v>
          </cell>
        </row>
        <row r="721">
          <cell r="A721" t="str">
            <v>Indianapolis</v>
          </cell>
          <cell r="B721" t="str">
            <v>Custer</v>
          </cell>
        </row>
        <row r="722">
          <cell r="A722" t="str">
            <v>Indianola</v>
          </cell>
          <cell r="B722" t="str">
            <v>Pittsburg</v>
          </cell>
        </row>
        <row r="723">
          <cell r="A723" t="str">
            <v>Ingalls</v>
          </cell>
          <cell r="B723" t="str">
            <v>Payne</v>
          </cell>
        </row>
        <row r="724">
          <cell r="A724" t="str">
            <v>Ingersoll</v>
          </cell>
          <cell r="B724" t="str">
            <v>Alfalfa</v>
          </cell>
        </row>
        <row r="725">
          <cell r="A725" t="str">
            <v>Inola</v>
          </cell>
          <cell r="B725" t="str">
            <v>Rogers</v>
          </cell>
        </row>
        <row r="726">
          <cell r="A726" t="str">
            <v>Iona</v>
          </cell>
          <cell r="B726" t="str">
            <v>Murray</v>
          </cell>
        </row>
        <row r="727">
          <cell r="A727" t="str">
            <v>Iron Post</v>
          </cell>
          <cell r="B727" t="str">
            <v>Creek</v>
          </cell>
        </row>
        <row r="728">
          <cell r="A728" t="str">
            <v>Irving</v>
          </cell>
          <cell r="B728" t="str">
            <v>Jefferson</v>
          </cell>
        </row>
        <row r="729">
          <cell r="A729" t="str">
            <v>Isabella</v>
          </cell>
          <cell r="B729" t="str">
            <v>Major</v>
          </cell>
        </row>
        <row r="730">
          <cell r="A730" t="str">
            <v>Ituna</v>
          </cell>
          <cell r="B730" t="str">
            <v>Garfield</v>
          </cell>
        </row>
        <row r="731">
          <cell r="A731" t="str">
            <v>Jackson</v>
          </cell>
          <cell r="B731" t="str">
            <v>Bryan</v>
          </cell>
        </row>
        <row r="732">
          <cell r="A732" t="str">
            <v>Jacktown.</v>
          </cell>
          <cell r="B732" t="str">
            <v>Lincoln</v>
          </cell>
        </row>
        <row r="733">
          <cell r="A733" t="str">
            <v>Jamesville</v>
          </cell>
          <cell r="B733" t="str">
            <v>Muskogee</v>
          </cell>
        </row>
        <row r="734">
          <cell r="A734" t="str">
            <v>Jarnestown</v>
          </cell>
          <cell r="B734" t="str">
            <v>Rogers</v>
          </cell>
        </row>
        <row r="735">
          <cell r="A735" t="str">
            <v>Jasper</v>
          </cell>
          <cell r="B735" t="str">
            <v>Choctaw</v>
          </cell>
        </row>
        <row r="736">
          <cell r="A736" t="str">
            <v>Jay</v>
          </cell>
          <cell r="B736" t="str">
            <v>Delaware</v>
          </cell>
        </row>
        <row r="737">
          <cell r="A737" t="str">
            <v>Jean</v>
          </cell>
          <cell r="B737" t="str">
            <v>Creek</v>
          </cell>
        </row>
        <row r="738">
          <cell r="A738" t="str">
            <v>Jefferson</v>
          </cell>
          <cell r="B738" t="str">
            <v>Grant</v>
          </cell>
        </row>
        <row r="739">
          <cell r="A739" t="str">
            <v>Jenks</v>
          </cell>
          <cell r="B739" t="str">
            <v>Tulsa</v>
          </cell>
        </row>
        <row r="740">
          <cell r="A740" t="str">
            <v>Jennings</v>
          </cell>
          <cell r="B740" t="str">
            <v>Pawnee</v>
          </cell>
        </row>
        <row r="741">
          <cell r="A741" t="str">
            <v>Jesse</v>
          </cell>
          <cell r="B741" t="str">
            <v>Pontotoc</v>
          </cell>
        </row>
        <row r="742">
          <cell r="A742" t="str">
            <v>Jester</v>
          </cell>
          <cell r="B742" t="str">
            <v>Greer</v>
          </cell>
        </row>
        <row r="743">
          <cell r="A743" t="str">
            <v>Jet</v>
          </cell>
          <cell r="B743" t="str">
            <v>Alfalfa</v>
          </cell>
        </row>
        <row r="744">
          <cell r="A744" t="str">
            <v>Jimtown</v>
          </cell>
          <cell r="B744" t="str">
            <v>Love</v>
          </cell>
        </row>
        <row r="745">
          <cell r="A745" t="str">
            <v>Joburn</v>
          </cell>
          <cell r="B745" t="str">
            <v>Atoka</v>
          </cell>
        </row>
        <row r="746">
          <cell r="A746" t="str">
            <v>Joe</v>
          </cell>
          <cell r="B746" t="str">
            <v>Tulsa</v>
          </cell>
        </row>
        <row r="747">
          <cell r="A747" t="str">
            <v>Johnson</v>
          </cell>
          <cell r="B747" t="str">
            <v>Pottawatomie</v>
          </cell>
        </row>
        <row r="748">
          <cell r="A748" t="str">
            <v>Johnsonville</v>
          </cell>
          <cell r="B748" t="str">
            <v>McClain</v>
          </cell>
        </row>
        <row r="749">
          <cell r="A749" t="str">
            <v>Jonah</v>
          </cell>
          <cell r="B749" t="str">
            <v>Garfield</v>
          </cell>
        </row>
        <row r="750">
          <cell r="A750" t="str">
            <v>Jones</v>
          </cell>
          <cell r="B750" t="str">
            <v>Oklahoma</v>
          </cell>
        </row>
        <row r="751">
          <cell r="A751" t="str">
            <v>Joy</v>
          </cell>
          <cell r="B751" t="str">
            <v>Murray</v>
          </cell>
        </row>
        <row r="752">
          <cell r="A752" t="str">
            <v>Jumbo</v>
          </cell>
          <cell r="B752" t="str">
            <v>Pushmataha</v>
          </cell>
        </row>
        <row r="753">
          <cell r="A753" t="str">
            <v>Kadashan</v>
          </cell>
          <cell r="B753" t="str">
            <v>Wagoner</v>
          </cell>
        </row>
        <row r="754">
          <cell r="A754" t="str">
            <v>Kahoga</v>
          </cell>
          <cell r="B754" t="str">
            <v>Ottawa</v>
          </cell>
        </row>
        <row r="755">
          <cell r="A755" t="str">
            <v>Kanima</v>
          </cell>
          <cell r="B755" t="str">
            <v>Haskell</v>
          </cell>
        </row>
        <row r="756">
          <cell r="A756" t="str">
            <v>Kansas</v>
          </cell>
          <cell r="B756" t="str">
            <v>Delaware</v>
          </cell>
        </row>
        <row r="757">
          <cell r="A757" t="str">
            <v>Karen Park</v>
          </cell>
          <cell r="B757" t="str">
            <v>Oklahoma</v>
          </cell>
        </row>
        <row r="758">
          <cell r="A758" t="str">
            <v>Karma</v>
          </cell>
          <cell r="B758" t="str">
            <v>Bryan</v>
          </cell>
        </row>
        <row r="759">
          <cell r="A759" t="str">
            <v>Karns</v>
          </cell>
          <cell r="B759" t="str">
            <v>Canadian</v>
          </cell>
        </row>
        <row r="760">
          <cell r="A760" t="str">
            <v>Katie</v>
          </cell>
          <cell r="B760" t="str">
            <v>Garvin</v>
          </cell>
        </row>
        <row r="761">
          <cell r="A761" t="str">
            <v>Kaw City</v>
          </cell>
          <cell r="B761" t="str">
            <v>Kay</v>
          </cell>
        </row>
        <row r="762">
          <cell r="A762" t="str">
            <v>Keefeton</v>
          </cell>
          <cell r="B762" t="str">
            <v>Muskogee</v>
          </cell>
        </row>
        <row r="763">
          <cell r="A763" t="str">
            <v>Keener</v>
          </cell>
          <cell r="B763" t="str">
            <v>LeFlore</v>
          </cell>
        </row>
        <row r="764">
          <cell r="A764" t="str">
            <v>Keetonville</v>
          </cell>
          <cell r="B764" t="str">
            <v>Rogers</v>
          </cell>
        </row>
        <row r="765">
          <cell r="A765" t="str">
            <v>Kellond</v>
          </cell>
          <cell r="B765" t="str">
            <v>Pushmataha</v>
          </cell>
        </row>
        <row r="766">
          <cell r="A766" t="str">
            <v>Kellyville</v>
          </cell>
          <cell r="B766" t="str">
            <v>Creek</v>
          </cell>
        </row>
        <row r="767">
          <cell r="A767" t="str">
            <v>Kelso</v>
          </cell>
          <cell r="B767" t="str">
            <v>Craig</v>
          </cell>
        </row>
        <row r="768">
          <cell r="A768" t="str">
            <v>Kemp</v>
          </cell>
          <cell r="B768" t="str">
            <v>Bryan</v>
          </cell>
        </row>
        <row r="769">
          <cell r="A769" t="str">
            <v>Kendrick</v>
          </cell>
          <cell r="B769" t="str">
            <v>Lincoln</v>
          </cell>
        </row>
        <row r="770">
          <cell r="A770" t="str">
            <v>Kenefic</v>
          </cell>
          <cell r="B770" t="str">
            <v>Bryan</v>
          </cell>
        </row>
        <row r="771">
          <cell r="A771" t="str">
            <v>Kengle</v>
          </cell>
          <cell r="B771" t="str">
            <v>Tulsa</v>
          </cell>
        </row>
        <row r="772">
          <cell r="A772" t="str">
            <v>Kent</v>
          </cell>
          <cell r="B772" t="str">
            <v>Choctaw</v>
          </cell>
        </row>
        <row r="773">
          <cell r="A773" t="str">
            <v>Kenton</v>
          </cell>
          <cell r="B773" t="str">
            <v>Cimarron</v>
          </cell>
        </row>
        <row r="774">
          <cell r="A774" t="str">
            <v>Kenwood</v>
          </cell>
          <cell r="B774" t="str">
            <v>Delaware</v>
          </cell>
        </row>
        <row r="775">
          <cell r="A775" t="str">
            <v>Keota</v>
          </cell>
          <cell r="B775" t="str">
            <v>Haskell</v>
          </cell>
        </row>
        <row r="776">
          <cell r="A776" t="str">
            <v>Ketchum</v>
          </cell>
          <cell r="B776" t="str">
            <v>Craig</v>
          </cell>
        </row>
        <row r="777">
          <cell r="A777" t="str">
            <v>Keyes</v>
          </cell>
          <cell r="B777" t="str">
            <v>Cimarron</v>
          </cell>
        </row>
        <row r="778">
          <cell r="A778" t="str">
            <v>Keystone</v>
          </cell>
          <cell r="B778" t="str">
            <v>Pawnee</v>
          </cell>
        </row>
        <row r="779">
          <cell r="A779" t="str">
            <v>Kiamichi</v>
          </cell>
          <cell r="B779" t="str">
            <v>Pushmataha</v>
          </cell>
        </row>
        <row r="780">
          <cell r="A780" t="str">
            <v>Kiefer</v>
          </cell>
          <cell r="B780" t="str">
            <v>Creek</v>
          </cell>
        </row>
        <row r="781">
          <cell r="A781" t="str">
            <v>Kiersey</v>
          </cell>
          <cell r="B781" t="str">
            <v>Bryan</v>
          </cell>
        </row>
        <row r="782">
          <cell r="A782" t="str">
            <v>Kiheki</v>
          </cell>
          <cell r="B782" t="str">
            <v>Osage</v>
          </cell>
        </row>
        <row r="783">
          <cell r="A783" t="str">
            <v>Kildare</v>
          </cell>
          <cell r="B783" t="str">
            <v>Kay</v>
          </cell>
        </row>
        <row r="784">
          <cell r="A784" t="str">
            <v>Kingfisher</v>
          </cell>
          <cell r="B784" t="str">
            <v>Kingfisher</v>
          </cell>
        </row>
        <row r="785">
          <cell r="A785" t="str">
            <v>Kingston</v>
          </cell>
          <cell r="B785" t="str">
            <v>Marshall</v>
          </cell>
        </row>
        <row r="786">
          <cell r="A786" t="str">
            <v>Kinta</v>
          </cell>
          <cell r="B786" t="str">
            <v>Haskell</v>
          </cell>
        </row>
        <row r="787">
          <cell r="A787" t="str">
            <v>Kiowa</v>
          </cell>
          <cell r="B787" t="str">
            <v>Pittsburg</v>
          </cell>
        </row>
        <row r="788">
          <cell r="A788" t="str">
            <v>Knowles</v>
          </cell>
          <cell r="B788" t="str">
            <v>Beaver</v>
          </cell>
        </row>
        <row r="789">
          <cell r="A789" t="str">
            <v>Komalty</v>
          </cell>
          <cell r="B789" t="str">
            <v>Kiowa</v>
          </cell>
        </row>
        <row r="790">
          <cell r="A790" t="str">
            <v>Konawa</v>
          </cell>
          <cell r="B790" t="str">
            <v>Seminole</v>
          </cell>
        </row>
        <row r="791">
          <cell r="A791" t="str">
            <v>Kosoma</v>
          </cell>
          <cell r="B791" t="str">
            <v>Pushmataha</v>
          </cell>
        </row>
        <row r="792">
          <cell r="A792" t="str">
            <v>Krebs</v>
          </cell>
          <cell r="B792" t="str">
            <v>Pittsburg</v>
          </cell>
        </row>
        <row r="793">
          <cell r="A793" t="str">
            <v>Krebs Junction</v>
          </cell>
          <cell r="B793" t="str">
            <v>Pittsburg</v>
          </cell>
        </row>
        <row r="794">
          <cell r="A794" t="str">
            <v>Kremlin</v>
          </cell>
          <cell r="B794" t="str">
            <v>Garfield</v>
          </cell>
        </row>
        <row r="795">
          <cell r="A795" t="str">
            <v>Kulli</v>
          </cell>
          <cell r="B795" t="str">
            <v>McCurtain</v>
          </cell>
        </row>
        <row r="796">
          <cell r="A796" t="str">
            <v>Kusa</v>
          </cell>
          <cell r="B796" t="str">
            <v>Okmulgee</v>
          </cell>
        </row>
        <row r="797">
          <cell r="A797" t="str">
            <v>LaBarge</v>
          </cell>
          <cell r="B797" t="str">
            <v>Wagoner</v>
          </cell>
        </row>
        <row r="798">
          <cell r="A798" t="str">
            <v>Lacey</v>
          </cell>
          <cell r="B798" t="str">
            <v>Kingfisher</v>
          </cell>
        </row>
        <row r="799">
          <cell r="A799" t="str">
            <v>Lahoma</v>
          </cell>
          <cell r="B799" t="str">
            <v>Garfield</v>
          </cell>
        </row>
        <row r="800">
          <cell r="A800" t="str">
            <v>Lake</v>
          </cell>
          <cell r="B800" t="str">
            <v>Tulsa</v>
          </cell>
        </row>
        <row r="801">
          <cell r="A801" t="str">
            <v>Lake Aluma</v>
          </cell>
          <cell r="B801" t="str">
            <v>Oklahoma</v>
          </cell>
        </row>
        <row r="802">
          <cell r="A802" t="str">
            <v>Lake Creek</v>
          </cell>
          <cell r="B802" t="str">
            <v>Grant</v>
          </cell>
        </row>
        <row r="803">
          <cell r="A803" t="str">
            <v>Lake Hiwasse</v>
          </cell>
          <cell r="B803" t="str">
            <v>Oklahoma</v>
          </cell>
        </row>
        <row r="804">
          <cell r="A804" t="str">
            <v>Lake Humphreys</v>
          </cell>
          <cell r="B804" t="str">
            <v>Stephens</v>
          </cell>
        </row>
        <row r="805">
          <cell r="A805" t="str">
            <v>Lake Station</v>
          </cell>
          <cell r="B805" t="str">
            <v>Tulsa</v>
          </cell>
        </row>
        <row r="806">
          <cell r="A806" t="str">
            <v>Lake Valley</v>
          </cell>
          <cell r="B806" t="str">
            <v>Washita</v>
          </cell>
        </row>
        <row r="807">
          <cell r="A807" t="str">
            <v>Lakeside</v>
          </cell>
          <cell r="B807" t="str">
            <v>Bryan</v>
          </cell>
        </row>
        <row r="808">
          <cell r="A808" t="str">
            <v>Lakeside Village</v>
          </cell>
          <cell r="B808" t="str">
            <v>Comanche</v>
          </cell>
        </row>
        <row r="809">
          <cell r="A809" t="str">
            <v>Lakewest</v>
          </cell>
          <cell r="B809" t="str">
            <v>Bryan</v>
          </cell>
        </row>
        <row r="810">
          <cell r="A810" t="str">
            <v>Lamar</v>
          </cell>
          <cell r="B810" t="str">
            <v>Hughes</v>
          </cell>
        </row>
        <row r="811">
          <cell r="A811" t="str">
            <v>Lambert</v>
          </cell>
          <cell r="B811" t="str">
            <v>Alfalfa</v>
          </cell>
        </row>
        <row r="812">
          <cell r="A812" t="str">
            <v>Lamont</v>
          </cell>
          <cell r="B812" t="str">
            <v>Grant</v>
          </cell>
        </row>
        <row r="813">
          <cell r="A813" t="str">
            <v>Lane</v>
          </cell>
          <cell r="B813" t="str">
            <v>Atoka</v>
          </cell>
        </row>
        <row r="814">
          <cell r="A814" t="str">
            <v>Langley</v>
          </cell>
          <cell r="B814" t="str">
            <v>Mayes</v>
          </cell>
        </row>
        <row r="815">
          <cell r="A815" t="str">
            <v>Langston</v>
          </cell>
          <cell r="B815" t="str">
            <v>Logan</v>
          </cell>
        </row>
        <row r="816">
          <cell r="A816" t="str">
            <v>Lark</v>
          </cell>
          <cell r="B816" t="str">
            <v>Marshall</v>
          </cell>
        </row>
        <row r="817">
          <cell r="A817" t="str">
            <v>Latta</v>
          </cell>
          <cell r="B817" t="str">
            <v>Pontotoc</v>
          </cell>
        </row>
        <row r="818">
          <cell r="A818" t="str">
            <v>Laverne</v>
          </cell>
          <cell r="B818" t="str">
            <v>Harper</v>
          </cell>
        </row>
        <row r="819">
          <cell r="A819" t="str">
            <v>Laverty</v>
          </cell>
          <cell r="B819" t="str">
            <v>Grady</v>
          </cell>
        </row>
        <row r="820">
          <cell r="A820" t="str">
            <v>Lawrence</v>
          </cell>
          <cell r="B820" t="str">
            <v>Pontotoc</v>
          </cell>
        </row>
        <row r="821">
          <cell r="A821" t="str">
            <v>Lawrence Creek</v>
          </cell>
          <cell r="B821" t="str">
            <v>Creek</v>
          </cell>
        </row>
        <row r="822">
          <cell r="A822" t="str">
            <v>Lawrie</v>
          </cell>
          <cell r="B822" t="str">
            <v>Logan</v>
          </cell>
        </row>
        <row r="823">
          <cell r="A823" t="str">
            <v>Lawton</v>
          </cell>
          <cell r="B823" t="str">
            <v>Comanche</v>
          </cell>
        </row>
        <row r="824">
          <cell r="A824" t="str">
            <v>Leach</v>
          </cell>
          <cell r="B824" t="str">
            <v>Delaware</v>
          </cell>
        </row>
        <row r="825">
          <cell r="A825" t="str">
            <v>Leander</v>
          </cell>
          <cell r="B825" t="str">
            <v>Pawnee</v>
          </cell>
        </row>
        <row r="826">
          <cell r="A826" t="str">
            <v>Lebanon</v>
          </cell>
          <cell r="B826" t="str">
            <v>Marshall</v>
          </cell>
        </row>
        <row r="827">
          <cell r="A827" t="str">
            <v>Leedey</v>
          </cell>
          <cell r="B827" t="str">
            <v>Dewey</v>
          </cell>
        </row>
        <row r="828">
          <cell r="A828" t="str">
            <v>Lefeber</v>
          </cell>
          <cell r="B828" t="str">
            <v>Tulsa</v>
          </cell>
        </row>
        <row r="829">
          <cell r="A829" t="str">
            <v>LeFlore</v>
          </cell>
          <cell r="B829" t="str">
            <v>LeFlore</v>
          </cell>
        </row>
        <row r="830">
          <cell r="A830" t="str">
            <v>Lehigh</v>
          </cell>
          <cell r="B830" t="str">
            <v>Coal</v>
          </cell>
        </row>
        <row r="831">
          <cell r="A831" t="str">
            <v>Lela</v>
          </cell>
          <cell r="B831" t="str">
            <v>Pawnee</v>
          </cell>
        </row>
        <row r="832">
          <cell r="A832" t="str">
            <v>Lenapah</v>
          </cell>
          <cell r="B832" t="str">
            <v>Nowata</v>
          </cell>
        </row>
        <row r="833">
          <cell r="A833" t="str">
            <v>Lenna</v>
          </cell>
          <cell r="B833" t="str">
            <v>McIntosh</v>
          </cell>
        </row>
        <row r="834">
          <cell r="A834" t="str">
            <v>Lenora</v>
          </cell>
          <cell r="B834" t="str">
            <v>Dewey</v>
          </cell>
        </row>
        <row r="835">
          <cell r="A835" t="str">
            <v>Leon</v>
          </cell>
          <cell r="B835" t="str">
            <v>Love</v>
          </cell>
        </row>
        <row r="836">
          <cell r="A836" t="str">
            <v>Leonard</v>
          </cell>
          <cell r="B836" t="str">
            <v>Tulsa</v>
          </cell>
        </row>
        <row r="837">
          <cell r="A837" t="str">
            <v>Lep</v>
          </cell>
          <cell r="B837" t="str">
            <v>Osage</v>
          </cell>
        </row>
        <row r="838">
          <cell r="A838" t="str">
            <v>Lequire</v>
          </cell>
          <cell r="B838" t="str">
            <v>Haskell</v>
          </cell>
        </row>
        <row r="839">
          <cell r="A839" t="str">
            <v>Leroy</v>
          </cell>
          <cell r="B839" t="str">
            <v>Pawnee</v>
          </cell>
        </row>
        <row r="840">
          <cell r="A840" t="str">
            <v>Letitia</v>
          </cell>
          <cell r="B840" t="str">
            <v>Comanche</v>
          </cell>
        </row>
        <row r="841">
          <cell r="A841" t="str">
            <v>Lewisville</v>
          </cell>
          <cell r="B841" t="str">
            <v>Haskell</v>
          </cell>
        </row>
        <row r="842">
          <cell r="A842" t="str">
            <v>Lexington</v>
          </cell>
          <cell r="B842" t="str">
            <v>Cleveland</v>
          </cell>
        </row>
        <row r="843">
          <cell r="A843" t="str">
            <v>Liberty</v>
          </cell>
          <cell r="B843" t="str">
            <v>Bryan</v>
          </cell>
        </row>
        <row r="844">
          <cell r="A844" t="str">
            <v>Liberty</v>
          </cell>
          <cell r="B844" t="str">
            <v>Sequoyah</v>
          </cell>
        </row>
        <row r="845">
          <cell r="A845" t="str">
            <v>Liberty</v>
          </cell>
          <cell r="B845" t="str">
            <v>Tulsa</v>
          </cell>
        </row>
        <row r="846">
          <cell r="A846" t="str">
            <v>Lige</v>
          </cell>
          <cell r="B846" t="str">
            <v>Kiowa</v>
          </cell>
        </row>
        <row r="847">
          <cell r="A847" t="str">
            <v>Lima</v>
          </cell>
          <cell r="B847" t="str">
            <v>Seminole</v>
          </cell>
        </row>
        <row r="848">
          <cell r="A848" t="str">
            <v>Limestone</v>
          </cell>
          <cell r="B848" t="str">
            <v>Latimer</v>
          </cell>
        </row>
        <row r="849">
          <cell r="A849" t="str">
            <v>Lincoln</v>
          </cell>
          <cell r="B849" t="str">
            <v>Jackson</v>
          </cell>
        </row>
        <row r="850">
          <cell r="A850" t="str">
            <v>Lincolnville</v>
          </cell>
          <cell r="B850" t="str">
            <v>Ottawa</v>
          </cell>
        </row>
        <row r="851">
          <cell r="A851" t="str">
            <v>Lindsay</v>
          </cell>
          <cell r="B851" t="str">
            <v>Garvin</v>
          </cell>
        </row>
        <row r="852">
          <cell r="A852" t="str">
            <v>Linn</v>
          </cell>
          <cell r="B852" t="str">
            <v>Marshall</v>
          </cell>
        </row>
        <row r="853">
          <cell r="A853" t="str">
            <v>Little</v>
          </cell>
          <cell r="B853" t="str">
            <v>Seminole</v>
          </cell>
        </row>
        <row r="854">
          <cell r="A854" t="str">
            <v>Little Axe</v>
          </cell>
          <cell r="B854" t="str">
            <v>Cleveland</v>
          </cell>
        </row>
        <row r="855">
          <cell r="A855" t="str">
            <v>Little Chief</v>
          </cell>
          <cell r="B855" t="str">
            <v>Osage</v>
          </cell>
        </row>
        <row r="856">
          <cell r="A856" t="str">
            <v>Little City</v>
          </cell>
          <cell r="B856" t="str">
            <v>Marshall</v>
          </cell>
        </row>
        <row r="857">
          <cell r="A857" t="str">
            <v>Loco</v>
          </cell>
          <cell r="B857" t="str">
            <v>Stephens</v>
          </cell>
        </row>
        <row r="858">
          <cell r="A858" t="str">
            <v>Locust Grove</v>
          </cell>
          <cell r="B858" t="str">
            <v>Mayes</v>
          </cell>
        </row>
        <row r="859">
          <cell r="A859" t="str">
            <v>Loder</v>
          </cell>
          <cell r="B859" t="str">
            <v>Alfalfa</v>
          </cell>
        </row>
        <row r="860">
          <cell r="A860" t="str">
            <v>Lodi</v>
          </cell>
          <cell r="B860" t="str">
            <v>Latimer</v>
          </cell>
        </row>
        <row r="861">
          <cell r="A861" t="str">
            <v>Logan</v>
          </cell>
          <cell r="B861" t="str">
            <v>Beaver</v>
          </cell>
        </row>
        <row r="862">
          <cell r="A862" t="str">
            <v>Lona</v>
          </cell>
          <cell r="B862" t="str">
            <v>Haskell</v>
          </cell>
        </row>
        <row r="863">
          <cell r="A863" t="str">
            <v>Lone Grove</v>
          </cell>
          <cell r="B863" t="str">
            <v>Carter</v>
          </cell>
        </row>
        <row r="864">
          <cell r="A864" t="str">
            <v>Lone Wolf</v>
          </cell>
          <cell r="B864" t="str">
            <v>Kiowa</v>
          </cell>
        </row>
        <row r="865">
          <cell r="A865" t="str">
            <v>Long</v>
          </cell>
          <cell r="B865" t="str">
            <v>Sequoyah</v>
          </cell>
        </row>
        <row r="866">
          <cell r="A866" t="str">
            <v>Longdale</v>
          </cell>
          <cell r="B866" t="str">
            <v>Blaine</v>
          </cell>
        </row>
        <row r="867">
          <cell r="A867" t="str">
            <v>Lookeba</v>
          </cell>
          <cell r="B867" t="str">
            <v>Caddo</v>
          </cell>
        </row>
        <row r="868">
          <cell r="A868" t="str">
            <v>Lookout</v>
          </cell>
          <cell r="B868" t="str">
            <v>Woods</v>
          </cell>
        </row>
        <row r="869">
          <cell r="A869" t="str">
            <v>Lost City</v>
          </cell>
          <cell r="B869" t="str">
            <v>Cherokee</v>
          </cell>
        </row>
        <row r="870">
          <cell r="A870" t="str">
            <v>Lotsee</v>
          </cell>
          <cell r="B870" t="str">
            <v>Tulsa</v>
          </cell>
        </row>
        <row r="871">
          <cell r="A871" t="str">
            <v>Lovedale</v>
          </cell>
          <cell r="B871" t="str">
            <v>Harper</v>
          </cell>
        </row>
        <row r="872">
          <cell r="A872" t="str">
            <v>Loveland</v>
          </cell>
          <cell r="B872" t="str">
            <v>Tillman</v>
          </cell>
        </row>
        <row r="873">
          <cell r="A873" t="str">
            <v>Lovell</v>
          </cell>
          <cell r="B873" t="str">
            <v>Logan</v>
          </cell>
        </row>
        <row r="874">
          <cell r="A874" t="str">
            <v>Loving</v>
          </cell>
          <cell r="B874" t="str">
            <v>LeFlore</v>
          </cell>
        </row>
        <row r="875">
          <cell r="A875" t="str">
            <v>Loyal</v>
          </cell>
          <cell r="B875" t="str">
            <v>Kingfisher</v>
          </cell>
        </row>
        <row r="876">
          <cell r="A876" t="str">
            <v>Lucien</v>
          </cell>
          <cell r="B876" t="str">
            <v>Noble</v>
          </cell>
        </row>
        <row r="877">
          <cell r="A877" t="str">
            <v>Lugert</v>
          </cell>
          <cell r="B877" t="str">
            <v>Kiowa</v>
          </cell>
        </row>
        <row r="878">
          <cell r="A878" t="str">
            <v>Lula</v>
          </cell>
          <cell r="B878" t="str">
            <v>Pontotoc</v>
          </cell>
        </row>
        <row r="879">
          <cell r="A879" t="str">
            <v>Luther</v>
          </cell>
          <cell r="B879" t="str">
            <v>Oklahoma</v>
          </cell>
        </row>
        <row r="880">
          <cell r="A880" t="str">
            <v>Lutie</v>
          </cell>
          <cell r="B880" t="str">
            <v>Latimer</v>
          </cell>
        </row>
        <row r="881">
          <cell r="A881" t="str">
            <v>Lyman</v>
          </cell>
          <cell r="B881" t="str">
            <v>Osage</v>
          </cell>
        </row>
        <row r="882">
          <cell r="A882" t="str">
            <v>Lynn Addition</v>
          </cell>
          <cell r="B882" t="str">
            <v>Osage</v>
          </cell>
        </row>
        <row r="883">
          <cell r="A883" t="str">
            <v>Lyons</v>
          </cell>
          <cell r="B883" t="str">
            <v>Adair</v>
          </cell>
        </row>
        <row r="884">
          <cell r="A884" t="str">
            <v>Macomb</v>
          </cell>
          <cell r="B884" t="str">
            <v>Pottawatomie</v>
          </cell>
        </row>
        <row r="885">
          <cell r="A885" t="str">
            <v>Madden</v>
          </cell>
          <cell r="B885" t="str">
            <v>Nowata</v>
          </cell>
        </row>
        <row r="886">
          <cell r="A886" t="str">
            <v>Madge</v>
          </cell>
          <cell r="B886" t="str">
            <v>Harmon</v>
          </cell>
        </row>
        <row r="887">
          <cell r="A887" t="str">
            <v>Madill</v>
          </cell>
          <cell r="B887" t="str">
            <v>Marshall</v>
          </cell>
        </row>
        <row r="888">
          <cell r="A888" t="str">
            <v>Madison Heights</v>
          </cell>
          <cell r="B888" t="str">
            <v>Osage/Washington</v>
          </cell>
        </row>
        <row r="889">
          <cell r="A889" t="str">
            <v>Maguire</v>
          </cell>
          <cell r="B889" t="str">
            <v>Cleveland</v>
          </cell>
        </row>
        <row r="890">
          <cell r="A890" t="str">
            <v>Mahan</v>
          </cell>
          <cell r="B890" t="str">
            <v>Osage</v>
          </cell>
        </row>
        <row r="891">
          <cell r="A891" t="str">
            <v>Manard</v>
          </cell>
          <cell r="B891" t="str">
            <v>Cherokee</v>
          </cell>
        </row>
        <row r="892">
          <cell r="A892" t="str">
            <v>Manchester</v>
          </cell>
          <cell r="B892" t="str">
            <v>Grant</v>
          </cell>
        </row>
        <row r="893">
          <cell r="A893" t="str">
            <v>Mangum</v>
          </cell>
          <cell r="B893" t="str">
            <v>Greer</v>
          </cell>
        </row>
        <row r="894">
          <cell r="A894" t="str">
            <v>Manion</v>
          </cell>
          <cell r="B894" t="str">
            <v>Osage</v>
          </cell>
        </row>
        <row r="895">
          <cell r="A895" t="str">
            <v>Manitou</v>
          </cell>
          <cell r="B895" t="str">
            <v>Tillman</v>
          </cell>
        </row>
        <row r="896">
          <cell r="A896" t="str">
            <v>Mannford</v>
          </cell>
          <cell r="B896" t="str">
            <v>Creek</v>
          </cell>
        </row>
        <row r="897">
          <cell r="A897" t="str">
            <v>Manning</v>
          </cell>
          <cell r="B897" t="str">
            <v>Pittsburg</v>
          </cell>
        </row>
        <row r="898">
          <cell r="A898" t="str">
            <v>Mannsville</v>
          </cell>
          <cell r="B898" t="str">
            <v>Johnston</v>
          </cell>
        </row>
        <row r="899">
          <cell r="A899" t="str">
            <v>Maple</v>
          </cell>
          <cell r="B899" t="str">
            <v>Sequoyah</v>
          </cell>
        </row>
        <row r="900">
          <cell r="A900" t="str">
            <v>Maramec</v>
          </cell>
          <cell r="B900" t="str">
            <v>Pawnee</v>
          </cell>
        </row>
        <row r="901">
          <cell r="A901" t="str">
            <v>Marble City</v>
          </cell>
          <cell r="B901" t="str">
            <v>Sequoyah</v>
          </cell>
        </row>
        <row r="902">
          <cell r="A902" t="str">
            <v>Marietta</v>
          </cell>
          <cell r="B902" t="str">
            <v>Love</v>
          </cell>
        </row>
        <row r="903">
          <cell r="A903" t="str">
            <v>Marland</v>
          </cell>
          <cell r="B903" t="str">
            <v>Noble</v>
          </cell>
        </row>
        <row r="904">
          <cell r="A904" t="str">
            <v>Marlow</v>
          </cell>
          <cell r="B904" t="str">
            <v>Stephens</v>
          </cell>
        </row>
        <row r="905">
          <cell r="A905" t="str">
            <v>Marshall</v>
          </cell>
          <cell r="B905" t="str">
            <v>Logan</v>
          </cell>
        </row>
        <row r="906">
          <cell r="A906" t="str">
            <v>Martha</v>
          </cell>
          <cell r="B906" t="str">
            <v>Jackson</v>
          </cell>
        </row>
        <row r="907">
          <cell r="A907" t="str">
            <v>Martin</v>
          </cell>
          <cell r="B907" t="str">
            <v>Muskogee</v>
          </cell>
        </row>
        <row r="908">
          <cell r="A908" t="str">
            <v>Mason</v>
          </cell>
          <cell r="B908" t="str">
            <v>Okfuskee</v>
          </cell>
        </row>
        <row r="909">
          <cell r="A909" t="str">
            <v>Matoy</v>
          </cell>
          <cell r="B909" t="str">
            <v>Bryan</v>
          </cell>
        </row>
        <row r="910">
          <cell r="A910" t="str">
            <v>Maud</v>
          </cell>
          <cell r="B910" t="str">
            <v>Pottawatomie/Seminole</v>
          </cell>
        </row>
        <row r="911">
          <cell r="A911" t="str">
            <v>Maxwell</v>
          </cell>
          <cell r="B911" t="str">
            <v>Pontotoc</v>
          </cell>
        </row>
        <row r="912">
          <cell r="A912" t="str">
            <v>May</v>
          </cell>
          <cell r="B912" t="str">
            <v>Harper</v>
          </cell>
        </row>
        <row r="913">
          <cell r="A913" t="str">
            <v>Mayfield</v>
          </cell>
          <cell r="B913" t="str">
            <v>Beckham</v>
          </cell>
        </row>
        <row r="914">
          <cell r="A914" t="str">
            <v>Maysville</v>
          </cell>
          <cell r="B914" t="str">
            <v>Garvin</v>
          </cell>
        </row>
        <row r="915">
          <cell r="A915" t="str">
            <v>Mazie</v>
          </cell>
          <cell r="B915" t="str">
            <v>Mayes</v>
          </cell>
        </row>
        <row r="916">
          <cell r="A916" t="str">
            <v>McAlester</v>
          </cell>
          <cell r="B916" t="str">
            <v>Pittsburg</v>
          </cell>
        </row>
        <row r="917">
          <cell r="A917" t="str">
            <v>McBride</v>
          </cell>
          <cell r="B917" t="str">
            <v>Marshall</v>
          </cell>
        </row>
        <row r="918">
          <cell r="A918" t="str">
            <v>McClure</v>
          </cell>
          <cell r="B918" t="str">
            <v>Custer</v>
          </cell>
        </row>
        <row r="919">
          <cell r="A919" t="str">
            <v>McCurtain</v>
          </cell>
          <cell r="B919" t="str">
            <v>Haskell</v>
          </cell>
        </row>
        <row r="920">
          <cell r="A920" t="str">
            <v>McFarlin</v>
          </cell>
          <cell r="B920" t="str">
            <v>Rogers</v>
          </cell>
        </row>
        <row r="921">
          <cell r="A921" t="str">
            <v>McKey</v>
          </cell>
          <cell r="B921" t="str">
            <v>Sequoyah</v>
          </cell>
        </row>
        <row r="922">
          <cell r="A922" t="str">
            <v>McKiddyville</v>
          </cell>
          <cell r="B922" t="str">
            <v>Cleveland</v>
          </cell>
        </row>
        <row r="923">
          <cell r="A923" t="str">
            <v>McKnight</v>
          </cell>
          <cell r="B923" t="str">
            <v>Harmon</v>
          </cell>
        </row>
        <row r="924">
          <cell r="A924" t="str">
            <v>McLain</v>
          </cell>
          <cell r="B924" t="str">
            <v>Muskogee</v>
          </cell>
        </row>
        <row r="925">
          <cell r="A925" t="str">
            <v>McLemore</v>
          </cell>
          <cell r="B925" t="str">
            <v>Oklahoma</v>
          </cell>
        </row>
        <row r="926">
          <cell r="A926" t="str">
            <v>McLoud</v>
          </cell>
          <cell r="B926" t="str">
            <v>Pottawatomie</v>
          </cell>
        </row>
        <row r="927">
          <cell r="A927" t="str">
            <v>McMan</v>
          </cell>
          <cell r="B927" t="str">
            <v>Carter</v>
          </cell>
        </row>
        <row r="928">
          <cell r="A928" t="str">
            <v>McMillan</v>
          </cell>
          <cell r="B928" t="str">
            <v>Marshall</v>
          </cell>
        </row>
        <row r="929">
          <cell r="A929" t="str">
            <v>McQueen</v>
          </cell>
          <cell r="B929" t="str">
            <v>Harmon</v>
          </cell>
        </row>
        <row r="930">
          <cell r="A930" t="str">
            <v>McTees Store</v>
          </cell>
          <cell r="B930" t="str">
            <v>Kiowa</v>
          </cell>
        </row>
        <row r="931">
          <cell r="A931" t="str">
            <v>McWillie</v>
          </cell>
          <cell r="B931" t="str">
            <v>Alfalfa</v>
          </cell>
        </row>
        <row r="932">
          <cell r="A932" t="str">
            <v>Mead</v>
          </cell>
          <cell r="B932" t="str">
            <v>Bryan</v>
          </cell>
        </row>
        <row r="933">
          <cell r="A933" t="str">
            <v>Medford</v>
          </cell>
          <cell r="B933" t="str">
            <v>Grant</v>
          </cell>
        </row>
        <row r="934">
          <cell r="A934" t="str">
            <v>Medicine Park</v>
          </cell>
          <cell r="B934" t="str">
            <v>Comanche</v>
          </cell>
        </row>
        <row r="935">
          <cell r="A935" t="str">
            <v>Meeker</v>
          </cell>
          <cell r="B935" t="str">
            <v>Lincoln</v>
          </cell>
        </row>
        <row r="936">
          <cell r="A936" t="str">
            <v>Meers</v>
          </cell>
          <cell r="B936" t="str">
            <v>Comanche</v>
          </cell>
        </row>
        <row r="937">
          <cell r="A937" t="str">
            <v>Mehan</v>
          </cell>
          <cell r="B937" t="str">
            <v>Payne</v>
          </cell>
        </row>
        <row r="938">
          <cell r="A938" t="str">
            <v>Mellette</v>
          </cell>
          <cell r="B938" t="str">
            <v>McIntosh</v>
          </cell>
        </row>
        <row r="939">
          <cell r="A939" t="str">
            <v>Melvin</v>
          </cell>
          <cell r="B939" t="str">
            <v>Cherokee</v>
          </cell>
        </row>
        <row r="940">
          <cell r="A940" t="str">
            <v>Meno</v>
          </cell>
          <cell r="B940" t="str">
            <v>Major</v>
          </cell>
        </row>
        <row r="941">
          <cell r="A941" t="str">
            <v>Meridian</v>
          </cell>
          <cell r="B941" t="str">
            <v>Logan</v>
          </cell>
        </row>
        <row r="942">
          <cell r="A942" t="str">
            <v>Messer</v>
          </cell>
          <cell r="B942" t="str">
            <v>Choctaw</v>
          </cell>
        </row>
        <row r="943">
          <cell r="A943" t="str">
            <v>Meyer</v>
          </cell>
          <cell r="B943" t="str">
            <v>Muskogee</v>
          </cell>
        </row>
        <row r="944">
          <cell r="A944" t="str">
            <v>Miami</v>
          </cell>
          <cell r="B944" t="str">
            <v>Ottawa</v>
          </cell>
        </row>
        <row r="945">
          <cell r="A945" t="str">
            <v>Micawber</v>
          </cell>
          <cell r="B945" t="str">
            <v>Okfuskee</v>
          </cell>
        </row>
        <row r="946">
          <cell r="A946" t="str">
            <v>Middleberg</v>
          </cell>
          <cell r="B946" t="str">
            <v>Grady</v>
          </cell>
        </row>
        <row r="947">
          <cell r="A947" t="str">
            <v>Middleton</v>
          </cell>
          <cell r="B947" t="str">
            <v>Kay</v>
          </cell>
        </row>
        <row r="948">
          <cell r="A948" t="str">
            <v>Midlothian</v>
          </cell>
          <cell r="B948" t="str">
            <v>Lincoln</v>
          </cell>
        </row>
        <row r="949">
          <cell r="A949" t="str">
            <v>Midway</v>
          </cell>
          <cell r="B949" t="str">
            <v>Atoka/Coal</v>
          </cell>
        </row>
        <row r="950">
          <cell r="A950" t="str">
            <v>Midway</v>
          </cell>
          <cell r="B950" t="str">
            <v>Lincoln</v>
          </cell>
        </row>
        <row r="951">
          <cell r="A951" t="str">
            <v>Midway Village</v>
          </cell>
          <cell r="B951" t="str">
            <v>Oklahoma</v>
          </cell>
        </row>
        <row r="952">
          <cell r="A952" t="str">
            <v>Midwest City</v>
          </cell>
          <cell r="B952" t="str">
            <v>Oklahoma</v>
          </cell>
        </row>
        <row r="953">
          <cell r="A953" t="str">
            <v>Milburn</v>
          </cell>
          <cell r="B953" t="str">
            <v>Johnston</v>
          </cell>
        </row>
        <row r="954">
          <cell r="A954" t="str">
            <v>Milfay</v>
          </cell>
          <cell r="B954" t="str">
            <v>Creek</v>
          </cell>
        </row>
        <row r="955">
          <cell r="A955" t="str">
            <v>Mill Creek</v>
          </cell>
          <cell r="B955" t="str">
            <v>Johnston</v>
          </cell>
        </row>
        <row r="956">
          <cell r="A956" t="str">
            <v>Miller</v>
          </cell>
          <cell r="B956" t="str">
            <v>Pushmataha</v>
          </cell>
        </row>
        <row r="957">
          <cell r="A957" t="str">
            <v>Millerton</v>
          </cell>
          <cell r="B957" t="str">
            <v>McCurtain</v>
          </cell>
        </row>
        <row r="958">
          <cell r="A958" t="str">
            <v>Milo</v>
          </cell>
          <cell r="B958" t="str">
            <v>Carter</v>
          </cell>
        </row>
        <row r="959">
          <cell r="A959" t="str">
            <v>Milton</v>
          </cell>
          <cell r="B959" t="str">
            <v>LeFlore</v>
          </cell>
        </row>
        <row r="960">
          <cell r="A960" t="str">
            <v>Minco</v>
          </cell>
          <cell r="B960" t="str">
            <v>Grady</v>
          </cell>
        </row>
        <row r="961">
          <cell r="A961" t="str">
            <v>Mindeman</v>
          </cell>
          <cell r="B961" t="str">
            <v>Pawnee</v>
          </cell>
        </row>
        <row r="962">
          <cell r="A962" t="str">
            <v>Mineral Heights</v>
          </cell>
          <cell r="B962" t="str">
            <v>Ottawa</v>
          </cell>
        </row>
        <row r="963">
          <cell r="A963" t="str">
            <v>Mocane</v>
          </cell>
          <cell r="B963" t="str">
            <v>Beaver</v>
          </cell>
        </row>
        <row r="964">
          <cell r="A964" t="str">
            <v>Moffett</v>
          </cell>
          <cell r="B964" t="str">
            <v>Sequoyah</v>
          </cell>
        </row>
        <row r="965">
          <cell r="A965" t="str">
            <v>Monroe</v>
          </cell>
          <cell r="B965" t="str">
            <v>LeFlore</v>
          </cell>
        </row>
        <row r="966">
          <cell r="A966" t="str">
            <v>Moodys</v>
          </cell>
          <cell r="B966" t="str">
            <v>Cherokee</v>
          </cell>
        </row>
        <row r="967">
          <cell r="A967" t="str">
            <v>Moon</v>
          </cell>
          <cell r="B967" t="str">
            <v>McCurtain</v>
          </cell>
        </row>
        <row r="968">
          <cell r="A968" t="str">
            <v>Moore</v>
          </cell>
          <cell r="B968" t="str">
            <v>Cleveland</v>
          </cell>
        </row>
        <row r="969">
          <cell r="A969" t="str">
            <v>Mooreland</v>
          </cell>
          <cell r="B969" t="str">
            <v>Woodward</v>
          </cell>
        </row>
        <row r="970">
          <cell r="A970" t="str">
            <v>Moorewood</v>
          </cell>
          <cell r="B970" t="str">
            <v>Custer</v>
          </cell>
        </row>
        <row r="971">
          <cell r="A971" t="str">
            <v>Moravia</v>
          </cell>
          <cell r="B971" t="str">
            <v>Beckham/Greer</v>
          </cell>
        </row>
        <row r="972">
          <cell r="A972" t="str">
            <v>Morris</v>
          </cell>
          <cell r="B972" t="str">
            <v>Okmulgee</v>
          </cell>
        </row>
        <row r="973">
          <cell r="A973" t="str">
            <v>Morrison</v>
          </cell>
          <cell r="B973" t="str">
            <v>Noble</v>
          </cell>
        </row>
        <row r="974">
          <cell r="A974" t="str">
            <v>Morse</v>
          </cell>
          <cell r="B974" t="str">
            <v>Okfuskee</v>
          </cell>
        </row>
        <row r="975">
          <cell r="A975" t="str">
            <v>Moseley</v>
          </cell>
          <cell r="B975" t="str">
            <v>Delaware</v>
          </cell>
        </row>
        <row r="976">
          <cell r="A976" t="str">
            <v>Mounds</v>
          </cell>
          <cell r="B976" t="str">
            <v>Creek</v>
          </cell>
        </row>
        <row r="977">
          <cell r="A977" t="str">
            <v>Mount Herman</v>
          </cell>
          <cell r="B977" t="str">
            <v>McCurtain</v>
          </cell>
        </row>
        <row r="978">
          <cell r="A978" t="str">
            <v>Mountain Park</v>
          </cell>
          <cell r="B978" t="str">
            <v>Kiowa</v>
          </cell>
        </row>
        <row r="979">
          <cell r="A979" t="str">
            <v>Mountain View</v>
          </cell>
          <cell r="B979" t="str">
            <v>Kiowa</v>
          </cell>
        </row>
        <row r="980">
          <cell r="A980" t="str">
            <v>Mouser</v>
          </cell>
          <cell r="B980" t="str">
            <v>Texas</v>
          </cell>
        </row>
        <row r="981">
          <cell r="A981" t="str">
            <v>Moyers</v>
          </cell>
          <cell r="B981" t="str">
            <v>Pushmataha</v>
          </cell>
        </row>
        <row r="982">
          <cell r="A982" t="str">
            <v>Mudsand</v>
          </cell>
          <cell r="B982" t="str">
            <v>Choctaw</v>
          </cell>
        </row>
        <row r="983">
          <cell r="A983" t="str">
            <v>Muldrow</v>
          </cell>
          <cell r="B983" t="str">
            <v>Sequoyah</v>
          </cell>
        </row>
        <row r="984">
          <cell r="A984" t="str">
            <v>Mulhall</v>
          </cell>
          <cell r="B984" t="str">
            <v>Logan</v>
          </cell>
        </row>
        <row r="985">
          <cell r="A985" t="str">
            <v>Muncy</v>
          </cell>
          <cell r="B985" t="str">
            <v>Texas</v>
          </cell>
        </row>
        <row r="986">
          <cell r="A986" t="str">
            <v>Murphy</v>
          </cell>
          <cell r="B986" t="str">
            <v>Mayes</v>
          </cell>
        </row>
        <row r="987">
          <cell r="A987" t="str">
            <v>Muse</v>
          </cell>
          <cell r="B987" t="str">
            <v>LeFlore</v>
          </cell>
        </row>
        <row r="988">
          <cell r="A988" t="str">
            <v>Muskogee</v>
          </cell>
          <cell r="B988" t="str">
            <v>Muskogee</v>
          </cell>
        </row>
        <row r="989">
          <cell r="A989" t="str">
            <v>Mustang</v>
          </cell>
          <cell r="B989" t="str">
            <v>Canadian</v>
          </cell>
        </row>
        <row r="990">
          <cell r="A990" t="str">
            <v>Mutual</v>
          </cell>
          <cell r="B990" t="str">
            <v>Woodward</v>
          </cell>
        </row>
        <row r="991">
          <cell r="A991" t="str">
            <v>Narcissa</v>
          </cell>
          <cell r="B991" t="str">
            <v>Ottawa</v>
          </cell>
        </row>
        <row r="992">
          <cell r="A992" t="str">
            <v>Nardin</v>
          </cell>
          <cell r="B992" t="str">
            <v>Kay</v>
          </cell>
        </row>
        <row r="993">
          <cell r="A993" t="str">
            <v>Nash</v>
          </cell>
          <cell r="B993" t="str">
            <v>Grant</v>
          </cell>
        </row>
        <row r="994">
          <cell r="A994" t="str">
            <v>Nashoba</v>
          </cell>
          <cell r="B994" t="str">
            <v>Pushmataha</v>
          </cell>
        </row>
        <row r="995">
          <cell r="A995" t="str">
            <v>Natura</v>
          </cell>
          <cell r="B995" t="str">
            <v>Okmulgee</v>
          </cell>
        </row>
        <row r="996">
          <cell r="A996" t="str">
            <v>Navina</v>
          </cell>
          <cell r="B996" t="str">
            <v>Logan</v>
          </cell>
        </row>
        <row r="997">
          <cell r="A997" t="str">
            <v>Nebo</v>
          </cell>
          <cell r="B997" t="str">
            <v>Murray</v>
          </cell>
        </row>
        <row r="998">
          <cell r="A998" t="str">
            <v>Needmore</v>
          </cell>
          <cell r="B998" t="str">
            <v>Cleveland</v>
          </cell>
        </row>
        <row r="999">
          <cell r="A999" t="str">
            <v>Neff</v>
          </cell>
          <cell r="B999" t="str">
            <v>LeFlore</v>
          </cell>
        </row>
        <row r="1000">
          <cell r="A1000" t="str">
            <v>Neill</v>
          </cell>
          <cell r="B1000" t="str">
            <v>Garvin</v>
          </cell>
        </row>
        <row r="1001">
          <cell r="A1001" t="str">
            <v>Nelagony</v>
          </cell>
          <cell r="B1001" t="str">
            <v>Osage</v>
          </cell>
        </row>
        <row r="1002">
          <cell r="A1002" t="str">
            <v>Nelson</v>
          </cell>
          <cell r="B1002" t="str">
            <v>Choctaw</v>
          </cell>
        </row>
        <row r="1003">
          <cell r="A1003" t="str">
            <v>Neodesha</v>
          </cell>
          <cell r="B1003" t="str">
            <v>Wagoner</v>
          </cell>
        </row>
        <row r="1004">
          <cell r="A1004" t="str">
            <v>New Alluwe</v>
          </cell>
          <cell r="B1004" t="str">
            <v>Nowata</v>
          </cell>
        </row>
        <row r="1005">
          <cell r="A1005" t="str">
            <v>New Cordell</v>
          </cell>
          <cell r="B1005" t="str">
            <v>Washita</v>
          </cell>
        </row>
        <row r="1006">
          <cell r="A1006" t="str">
            <v>New Eucha</v>
          </cell>
          <cell r="B1006" t="str">
            <v>Delaware</v>
          </cell>
        </row>
        <row r="1007">
          <cell r="A1007" t="str">
            <v>New Liberty</v>
          </cell>
          <cell r="B1007" t="str">
            <v>Beckham</v>
          </cell>
        </row>
        <row r="1008">
          <cell r="A1008" t="str">
            <v>New Lima</v>
          </cell>
          <cell r="B1008" t="str">
            <v>Seminole</v>
          </cell>
        </row>
        <row r="1009">
          <cell r="A1009" t="str">
            <v>New Mannford</v>
          </cell>
          <cell r="B1009" t="str">
            <v>Creek</v>
          </cell>
        </row>
        <row r="1010">
          <cell r="A1010" t="str">
            <v>New Marshall</v>
          </cell>
          <cell r="B1010" t="str">
            <v>Logan</v>
          </cell>
        </row>
        <row r="1011">
          <cell r="A1011" t="str">
            <v>New Oberlin</v>
          </cell>
          <cell r="B1011" t="str">
            <v>Choctaw</v>
          </cell>
        </row>
        <row r="1012">
          <cell r="A1012" t="str">
            <v>New Prue</v>
          </cell>
          <cell r="B1012" t="str">
            <v>Osage</v>
          </cell>
        </row>
        <row r="1013">
          <cell r="A1013" t="str">
            <v>New Ringold</v>
          </cell>
          <cell r="B1013" t="str">
            <v>McCurtain</v>
          </cell>
        </row>
        <row r="1014">
          <cell r="A1014" t="str">
            <v>New Tulsa</v>
          </cell>
          <cell r="B1014" t="str">
            <v>Wagoner</v>
          </cell>
        </row>
        <row r="1015">
          <cell r="A1015" t="str">
            <v>New Woodville</v>
          </cell>
          <cell r="B1015" t="str">
            <v>Marshall</v>
          </cell>
        </row>
        <row r="1016">
          <cell r="A1016" t="str">
            <v>Newalla</v>
          </cell>
          <cell r="B1016" t="str">
            <v>Oklahoma</v>
          </cell>
        </row>
        <row r="1017">
          <cell r="A1017" t="str">
            <v>Newby</v>
          </cell>
          <cell r="B1017" t="str">
            <v>Creek</v>
          </cell>
        </row>
        <row r="1018">
          <cell r="A1018" t="str">
            <v>Newcastle</v>
          </cell>
          <cell r="B1018" t="str">
            <v>McClain</v>
          </cell>
        </row>
        <row r="1019">
          <cell r="A1019" t="str">
            <v>Newkirk</v>
          </cell>
          <cell r="B1019" t="str">
            <v>Kay</v>
          </cell>
        </row>
        <row r="1020">
          <cell r="A1020" t="str">
            <v>Newport</v>
          </cell>
          <cell r="B1020" t="str">
            <v>Carter</v>
          </cell>
        </row>
        <row r="1021">
          <cell r="A1021" t="str">
            <v>Nichols Hills</v>
          </cell>
          <cell r="B1021" t="str">
            <v>Oklahoma</v>
          </cell>
        </row>
        <row r="1022">
          <cell r="A1022" t="str">
            <v>Nicoma Park</v>
          </cell>
          <cell r="B1022" t="str">
            <v>Oklahoma</v>
          </cell>
        </row>
        <row r="1023">
          <cell r="A1023" t="str">
            <v>Nicut</v>
          </cell>
          <cell r="B1023" t="str">
            <v>Sequoyah</v>
          </cell>
        </row>
        <row r="1024">
          <cell r="A1024" t="str">
            <v>Nida</v>
          </cell>
          <cell r="B1024" t="str">
            <v>Johnston</v>
          </cell>
        </row>
        <row r="1025">
          <cell r="A1025" t="str">
            <v>Niles</v>
          </cell>
          <cell r="B1025" t="str">
            <v>Canadian</v>
          </cell>
        </row>
        <row r="1026">
          <cell r="A1026" t="str">
            <v>Ninnekah</v>
          </cell>
          <cell r="B1026" t="str">
            <v>Grady</v>
          </cell>
        </row>
        <row r="1027">
          <cell r="A1027" t="str">
            <v>Noble</v>
          </cell>
          <cell r="B1027" t="str">
            <v>Cleveland</v>
          </cell>
        </row>
        <row r="1028">
          <cell r="A1028" t="str">
            <v>Noel</v>
          </cell>
          <cell r="B1028" t="str">
            <v>Woods</v>
          </cell>
        </row>
        <row r="1029">
          <cell r="A1029" t="str">
            <v>Nolia</v>
          </cell>
          <cell r="B1029" t="str">
            <v>Pushmataha</v>
          </cell>
        </row>
        <row r="1030">
          <cell r="A1030" t="str">
            <v>Non</v>
          </cell>
          <cell r="B1030" t="str">
            <v>Hughes</v>
          </cell>
        </row>
        <row r="1031">
          <cell r="A1031" t="str">
            <v>Norfolk</v>
          </cell>
          <cell r="B1031" t="str">
            <v>Payne</v>
          </cell>
        </row>
        <row r="1032">
          <cell r="A1032" t="str">
            <v>Norge</v>
          </cell>
          <cell r="B1032" t="str">
            <v>Grady</v>
          </cell>
        </row>
        <row r="1033">
          <cell r="A1033" t="str">
            <v>Norman</v>
          </cell>
          <cell r="B1033" t="str">
            <v>Cleveland</v>
          </cell>
        </row>
        <row r="1034">
          <cell r="A1034" t="str">
            <v>Norris</v>
          </cell>
          <cell r="B1034" t="str">
            <v>Latimer</v>
          </cell>
        </row>
        <row r="1035">
          <cell r="A1035" t="str">
            <v>North Enid</v>
          </cell>
          <cell r="B1035" t="str">
            <v>Garfield</v>
          </cell>
        </row>
        <row r="1036">
          <cell r="A1036" t="str">
            <v>North McAlester</v>
          </cell>
          <cell r="B1036" t="str">
            <v>Pittsburg</v>
          </cell>
        </row>
        <row r="1037">
          <cell r="A1037" t="str">
            <v>North Miami</v>
          </cell>
          <cell r="B1037" t="str">
            <v>Ottawa</v>
          </cell>
        </row>
        <row r="1038">
          <cell r="A1038" t="str">
            <v>North Valliant</v>
          </cell>
          <cell r="B1038" t="str">
            <v>McCurtain</v>
          </cell>
        </row>
        <row r="1039">
          <cell r="A1039" t="str">
            <v>Northern Junction</v>
          </cell>
          <cell r="B1039" t="str">
            <v>Okmulgee</v>
          </cell>
        </row>
        <row r="1040">
          <cell r="A1040" t="str">
            <v>Nowata</v>
          </cell>
          <cell r="B1040" t="str">
            <v>Nowata</v>
          </cell>
        </row>
        <row r="1041">
          <cell r="A1041" t="str">
            <v>Noxie</v>
          </cell>
          <cell r="B1041" t="str">
            <v>Nowata</v>
          </cell>
        </row>
        <row r="1042">
          <cell r="A1042" t="str">
            <v>Numa</v>
          </cell>
          <cell r="B1042" t="str">
            <v>Grant</v>
          </cell>
        </row>
        <row r="1043">
          <cell r="A1043" t="str">
            <v>Nuyaka</v>
          </cell>
          <cell r="B1043" t="str">
            <v>Okmulgee</v>
          </cell>
        </row>
        <row r="1044">
          <cell r="A1044" t="str">
            <v>Oak Grove</v>
          </cell>
          <cell r="B1044" t="str">
            <v>Pawnee</v>
          </cell>
        </row>
        <row r="1045">
          <cell r="A1045" t="str">
            <v>Oak Grove</v>
          </cell>
          <cell r="B1045" t="str">
            <v>Payne</v>
          </cell>
        </row>
        <row r="1046">
          <cell r="A1046" t="str">
            <v>Oak Grove</v>
          </cell>
          <cell r="B1046" t="str">
            <v>Wagoner</v>
          </cell>
        </row>
        <row r="1047">
          <cell r="A1047" t="str">
            <v>Oak Hill</v>
          </cell>
          <cell r="B1047" t="str">
            <v>McCurtain</v>
          </cell>
        </row>
        <row r="1048">
          <cell r="A1048" t="str">
            <v>Oakhurst</v>
          </cell>
          <cell r="B1048" t="str">
            <v>Creek/Tulsa</v>
          </cell>
        </row>
        <row r="1049">
          <cell r="A1049" t="str">
            <v>Oakland</v>
          </cell>
          <cell r="B1049" t="str">
            <v>Marshall</v>
          </cell>
        </row>
        <row r="1050">
          <cell r="A1050" t="str">
            <v>Oakman</v>
          </cell>
          <cell r="B1050" t="str">
            <v>Pontotoc</v>
          </cell>
        </row>
        <row r="1051">
          <cell r="A1051" t="str">
            <v>Oakridge</v>
          </cell>
          <cell r="B1051" t="str">
            <v>Creek</v>
          </cell>
        </row>
        <row r="1052">
          <cell r="A1052" t="str">
            <v>Oaks</v>
          </cell>
          <cell r="B1052" t="str">
            <v>Delaware</v>
          </cell>
        </row>
        <row r="1053">
          <cell r="A1053" t="str">
            <v>Oakwood</v>
          </cell>
          <cell r="B1053" t="str">
            <v>Dewey</v>
          </cell>
        </row>
        <row r="1054">
          <cell r="A1054" t="str">
            <v>Oberlin</v>
          </cell>
          <cell r="B1054" t="str">
            <v>Bryan</v>
          </cell>
        </row>
        <row r="1055">
          <cell r="A1055" t="str">
            <v>Ochelata</v>
          </cell>
          <cell r="B1055" t="str">
            <v>Washington</v>
          </cell>
        </row>
        <row r="1056">
          <cell r="A1056" t="str">
            <v>Octavia</v>
          </cell>
          <cell r="B1056" t="str">
            <v>LeFlore</v>
          </cell>
        </row>
        <row r="1057">
          <cell r="A1057" t="str">
            <v>Oglesby</v>
          </cell>
          <cell r="B1057" t="str">
            <v>Washington</v>
          </cell>
        </row>
        <row r="1058">
          <cell r="A1058" t="str">
            <v>Oil Center</v>
          </cell>
          <cell r="B1058" t="str">
            <v>Pontotoc</v>
          </cell>
        </row>
        <row r="1059">
          <cell r="A1059" t="str">
            <v>Oil City</v>
          </cell>
          <cell r="B1059" t="str">
            <v>Carter</v>
          </cell>
        </row>
        <row r="1060">
          <cell r="A1060" t="str">
            <v>Oilton</v>
          </cell>
          <cell r="B1060" t="str">
            <v>Creek</v>
          </cell>
        </row>
        <row r="1061">
          <cell r="A1061" t="str">
            <v>Okarche</v>
          </cell>
          <cell r="B1061" t="str">
            <v>Canadian/Kingfisher</v>
          </cell>
        </row>
        <row r="1062">
          <cell r="A1062" t="str">
            <v>Okay</v>
          </cell>
          <cell r="B1062" t="str">
            <v>Wagoner</v>
          </cell>
        </row>
        <row r="1063">
          <cell r="A1063" t="str">
            <v>Okeene</v>
          </cell>
          <cell r="B1063" t="str">
            <v>Blaine</v>
          </cell>
        </row>
        <row r="1064">
          <cell r="A1064" t="str">
            <v>Okemah</v>
          </cell>
          <cell r="B1064" t="str">
            <v>Okfuskee</v>
          </cell>
        </row>
        <row r="1065">
          <cell r="A1065" t="str">
            <v>Okesa</v>
          </cell>
          <cell r="B1065" t="str">
            <v>Osage</v>
          </cell>
        </row>
        <row r="1066">
          <cell r="A1066" t="str">
            <v>Okfuskee</v>
          </cell>
          <cell r="B1066" t="str">
            <v>Okfuskee</v>
          </cell>
        </row>
        <row r="1067">
          <cell r="A1067" t="str">
            <v>Oklahoma City</v>
          </cell>
          <cell r="B1067" t="str">
            <v>Oklahoma</v>
          </cell>
        </row>
        <row r="1068">
          <cell r="A1068" t="str">
            <v>Okmulgee</v>
          </cell>
          <cell r="B1068" t="str">
            <v>Okmulgee</v>
          </cell>
        </row>
        <row r="1069">
          <cell r="A1069" t="str">
            <v>Oktaha</v>
          </cell>
          <cell r="B1069" t="str">
            <v>Muskogee</v>
          </cell>
        </row>
        <row r="1070">
          <cell r="A1070" t="str">
            <v>Old Allison</v>
          </cell>
          <cell r="B1070" t="str">
            <v>Bryan</v>
          </cell>
        </row>
        <row r="1071">
          <cell r="A1071" t="str">
            <v>Oleta</v>
          </cell>
          <cell r="B1071" t="str">
            <v>Pushmataha</v>
          </cell>
        </row>
        <row r="1072">
          <cell r="A1072" t="str">
            <v>Olive</v>
          </cell>
          <cell r="B1072" t="str">
            <v>Creek</v>
          </cell>
        </row>
        <row r="1073">
          <cell r="A1073" t="str">
            <v>Olney</v>
          </cell>
          <cell r="B1073" t="str">
            <v>Coal</v>
          </cell>
        </row>
        <row r="1074">
          <cell r="A1074" t="str">
            <v>Olustee</v>
          </cell>
          <cell r="B1074" t="str">
            <v>Jackson</v>
          </cell>
        </row>
        <row r="1075">
          <cell r="A1075" t="str">
            <v>Omega</v>
          </cell>
          <cell r="B1075" t="str">
            <v>Kingfisher</v>
          </cell>
        </row>
        <row r="1076">
          <cell r="A1076" t="str">
            <v>Onapa</v>
          </cell>
          <cell r="B1076" t="str">
            <v>McIntosh</v>
          </cell>
        </row>
        <row r="1077">
          <cell r="A1077" t="str">
            <v>Oneta</v>
          </cell>
          <cell r="B1077" t="str">
            <v>Wagoner</v>
          </cell>
        </row>
        <row r="1078">
          <cell r="A1078" t="str">
            <v>Oney</v>
          </cell>
          <cell r="B1078" t="str">
            <v>Caddo</v>
          </cell>
        </row>
        <row r="1079">
          <cell r="A1079" t="str">
            <v>Oologah</v>
          </cell>
          <cell r="B1079" t="str">
            <v>Rogers</v>
          </cell>
        </row>
        <row r="1080">
          <cell r="A1080" t="str">
            <v>Optima</v>
          </cell>
          <cell r="B1080" t="str">
            <v>Texas</v>
          </cell>
        </row>
        <row r="1081">
          <cell r="A1081" t="str">
            <v>Ord</v>
          </cell>
          <cell r="B1081" t="str">
            <v>Choctaw</v>
          </cell>
        </row>
        <row r="1082">
          <cell r="A1082" t="str">
            <v>Orienta</v>
          </cell>
          <cell r="B1082" t="str">
            <v>Major</v>
          </cell>
        </row>
        <row r="1083">
          <cell r="A1083" t="str">
            <v>Orin</v>
          </cell>
          <cell r="B1083" t="str">
            <v>Grant</v>
          </cell>
        </row>
        <row r="1084">
          <cell r="A1084" t="str">
            <v>Orion</v>
          </cell>
          <cell r="B1084" t="str">
            <v>Major</v>
          </cell>
        </row>
        <row r="1085">
          <cell r="A1085" t="str">
            <v>Orlando</v>
          </cell>
          <cell r="B1085" t="str">
            <v>Logan</v>
          </cell>
        </row>
        <row r="1086">
          <cell r="A1086" t="str">
            <v>Orr</v>
          </cell>
          <cell r="B1086" t="str">
            <v>Love</v>
          </cell>
        </row>
        <row r="1087">
          <cell r="A1087" t="str">
            <v>Osage</v>
          </cell>
          <cell r="B1087" t="str">
            <v>Osage</v>
          </cell>
        </row>
        <row r="1088">
          <cell r="A1088" t="str">
            <v>Oscar</v>
          </cell>
          <cell r="B1088" t="str">
            <v>Jefferson</v>
          </cell>
        </row>
        <row r="1089">
          <cell r="A1089" t="str">
            <v>Otoe</v>
          </cell>
          <cell r="B1089" t="str">
            <v>Noble</v>
          </cell>
        </row>
        <row r="1090">
          <cell r="A1090" t="str">
            <v>Ottawa</v>
          </cell>
          <cell r="B1090" t="str">
            <v>Ottawa</v>
          </cell>
        </row>
        <row r="1091">
          <cell r="A1091" t="str">
            <v>Overbrook</v>
          </cell>
          <cell r="B1091" t="str">
            <v>Love</v>
          </cell>
        </row>
        <row r="1092">
          <cell r="A1092" t="str">
            <v>Owasso</v>
          </cell>
          <cell r="B1092" t="str">
            <v>Tulsa</v>
          </cell>
        </row>
        <row r="1093">
          <cell r="A1093" t="str">
            <v>Owen</v>
          </cell>
          <cell r="B1093" t="str">
            <v>Washington</v>
          </cell>
        </row>
        <row r="1094">
          <cell r="A1094" t="str">
            <v>Ozark</v>
          </cell>
          <cell r="B1094" t="str">
            <v>Jackson</v>
          </cell>
        </row>
        <row r="1095">
          <cell r="A1095" t="str">
            <v>Paden</v>
          </cell>
          <cell r="B1095" t="str">
            <v>Okfuskee</v>
          </cell>
        </row>
        <row r="1096">
          <cell r="A1096" t="str">
            <v>Page</v>
          </cell>
          <cell r="B1096" t="str">
            <v>LeFlore</v>
          </cell>
        </row>
        <row r="1097">
          <cell r="A1097" t="str">
            <v>Panama</v>
          </cell>
          <cell r="B1097" t="str">
            <v>LeFlore</v>
          </cell>
        </row>
        <row r="1098">
          <cell r="A1098" t="str">
            <v>Panama</v>
          </cell>
          <cell r="B1098" t="str">
            <v>Texas</v>
          </cell>
        </row>
        <row r="1099">
          <cell r="A1099" t="str">
            <v>Panola</v>
          </cell>
          <cell r="B1099" t="str">
            <v>Latimer</v>
          </cell>
        </row>
        <row r="1100">
          <cell r="A1100" t="str">
            <v>Panther</v>
          </cell>
          <cell r="B1100" t="str">
            <v>Haskell</v>
          </cell>
        </row>
        <row r="1101">
          <cell r="A1101" t="str">
            <v>Paoli</v>
          </cell>
          <cell r="B1101" t="str">
            <v>Garvin</v>
          </cell>
        </row>
        <row r="1102">
          <cell r="A1102" t="str">
            <v>Paradise Hill</v>
          </cell>
          <cell r="B1102" t="str">
            <v>Sequoyah</v>
          </cell>
        </row>
        <row r="1103">
          <cell r="A1103" t="str">
            <v>Park Hill</v>
          </cell>
          <cell r="B1103" t="str">
            <v>Cherokee</v>
          </cell>
        </row>
        <row r="1104">
          <cell r="A1104" t="str">
            <v>Parker</v>
          </cell>
          <cell r="B1104" t="str">
            <v>Coal</v>
          </cell>
        </row>
        <row r="1105">
          <cell r="A1105" t="str">
            <v>Parker</v>
          </cell>
          <cell r="B1105" t="str">
            <v>Comanche</v>
          </cell>
        </row>
        <row r="1106">
          <cell r="A1106" t="str">
            <v>Parkland</v>
          </cell>
          <cell r="B1106" t="str">
            <v>Lincoln</v>
          </cell>
        </row>
        <row r="1107">
          <cell r="A1107" t="str">
            <v>Parthena</v>
          </cell>
          <cell r="B1107" t="str">
            <v>Creek</v>
          </cell>
        </row>
        <row r="1108">
          <cell r="A1108" t="str">
            <v>Patterson</v>
          </cell>
          <cell r="B1108" t="str">
            <v>Latimer</v>
          </cell>
        </row>
        <row r="1109">
          <cell r="A1109" t="str">
            <v>Patton</v>
          </cell>
          <cell r="B1109" t="str">
            <v>Mayes</v>
          </cell>
        </row>
        <row r="1110">
          <cell r="A1110" t="str">
            <v>Pauls Valley</v>
          </cell>
          <cell r="B1110" t="str">
            <v>Garvin</v>
          </cell>
        </row>
        <row r="1111">
          <cell r="A1111" t="str">
            <v>Paw Paw</v>
          </cell>
          <cell r="B1111" t="str">
            <v>Sequoyah</v>
          </cell>
        </row>
        <row r="1112">
          <cell r="A1112" t="str">
            <v>Pawhuska</v>
          </cell>
          <cell r="B1112" t="str">
            <v>Osage</v>
          </cell>
        </row>
        <row r="1113">
          <cell r="A1113" t="str">
            <v>Pawnee</v>
          </cell>
          <cell r="B1113" t="str">
            <v>Pawnee</v>
          </cell>
        </row>
        <row r="1114">
          <cell r="A1114" t="str">
            <v>Payne</v>
          </cell>
          <cell r="B1114" t="str">
            <v>McClain</v>
          </cell>
        </row>
        <row r="1115">
          <cell r="A1115" t="str">
            <v>Payson</v>
          </cell>
          <cell r="B1115" t="str">
            <v>Lincoln</v>
          </cell>
        </row>
        <row r="1116">
          <cell r="A1116" t="str">
            <v>Pearson</v>
          </cell>
          <cell r="B1116" t="str">
            <v>Pottawatomie</v>
          </cell>
        </row>
        <row r="1117">
          <cell r="A1117" t="str">
            <v>Pearsonia</v>
          </cell>
          <cell r="B1117" t="str">
            <v>Osage</v>
          </cell>
        </row>
        <row r="1118">
          <cell r="A1118" t="str">
            <v>Peckham</v>
          </cell>
          <cell r="B1118" t="str">
            <v>Kay</v>
          </cell>
        </row>
        <row r="1119">
          <cell r="A1119" t="str">
            <v>Peerless Spur</v>
          </cell>
          <cell r="B1119" t="str">
            <v>Nowata</v>
          </cell>
        </row>
        <row r="1120">
          <cell r="A1120" t="str">
            <v>Peggs</v>
          </cell>
          <cell r="B1120" t="str">
            <v>Cherokee</v>
          </cell>
        </row>
        <row r="1121">
          <cell r="A1121" t="str">
            <v>Pensacola</v>
          </cell>
          <cell r="B1121" t="str">
            <v>Mayes</v>
          </cell>
        </row>
        <row r="1122">
          <cell r="A1122" t="str">
            <v>Peoria</v>
          </cell>
          <cell r="B1122" t="str">
            <v>Ottawa</v>
          </cell>
        </row>
        <row r="1123">
          <cell r="A1123" t="str">
            <v>Perkins</v>
          </cell>
          <cell r="B1123" t="str">
            <v>Payne</v>
          </cell>
        </row>
        <row r="1124">
          <cell r="A1124" t="str">
            <v>Pernell</v>
          </cell>
          <cell r="B1124" t="str">
            <v>Garvin</v>
          </cell>
        </row>
        <row r="1125">
          <cell r="A1125" t="str">
            <v>Perry</v>
          </cell>
          <cell r="B1125" t="str">
            <v>Noble</v>
          </cell>
        </row>
        <row r="1126">
          <cell r="A1126" t="str">
            <v>Pershing</v>
          </cell>
          <cell r="B1126" t="str">
            <v>Osage</v>
          </cell>
        </row>
        <row r="1127">
          <cell r="A1127" t="str">
            <v>Peterman Ridge</v>
          </cell>
          <cell r="B1127" t="str">
            <v>Pawnee</v>
          </cell>
        </row>
        <row r="1128">
          <cell r="A1128" t="str">
            <v>Petersburg</v>
          </cell>
          <cell r="B1128" t="str">
            <v>Jefferson</v>
          </cell>
        </row>
        <row r="1129">
          <cell r="A1129" t="str">
            <v>Pettit</v>
          </cell>
          <cell r="B1129" t="str">
            <v>Cherokee</v>
          </cell>
        </row>
        <row r="1130">
          <cell r="A1130" t="str">
            <v>Pharoah</v>
          </cell>
          <cell r="B1130" t="str">
            <v>Okfuskee</v>
          </cell>
        </row>
        <row r="1131">
          <cell r="A1131" t="str">
            <v>Phillips</v>
          </cell>
          <cell r="B1131" t="str">
            <v>Coal</v>
          </cell>
        </row>
        <row r="1132">
          <cell r="A1132" t="str">
            <v>Picher</v>
          </cell>
          <cell r="B1132" t="str">
            <v>Ottawa</v>
          </cell>
        </row>
        <row r="1133">
          <cell r="A1133" t="str">
            <v>Pickens</v>
          </cell>
          <cell r="B1133" t="str">
            <v>McCurtain</v>
          </cell>
        </row>
        <row r="1134">
          <cell r="A1134" t="str">
            <v>Pickett</v>
          </cell>
          <cell r="B1134" t="str">
            <v>Pontotoc</v>
          </cell>
        </row>
        <row r="1135">
          <cell r="A1135" t="str">
            <v>Piedmont</v>
          </cell>
          <cell r="B1135" t="str">
            <v>Canadian/Kingfisher</v>
          </cell>
        </row>
        <row r="1136">
          <cell r="A1136" t="str">
            <v>Pierce</v>
          </cell>
          <cell r="B1136" t="str">
            <v>McIntosh</v>
          </cell>
        </row>
        <row r="1137">
          <cell r="A1137" t="str">
            <v>Pike</v>
          </cell>
          <cell r="B1137" t="str">
            <v>Love</v>
          </cell>
        </row>
        <row r="1138">
          <cell r="A1138" t="str">
            <v>Pine Ridge</v>
          </cell>
          <cell r="B1138" t="str">
            <v>Caddo</v>
          </cell>
        </row>
        <row r="1139">
          <cell r="A1139" t="str">
            <v>Pine Springs</v>
          </cell>
          <cell r="B1139" t="str">
            <v>Atoka</v>
          </cell>
        </row>
        <row r="1140">
          <cell r="A1140" t="str">
            <v>Piney</v>
          </cell>
          <cell r="B1140" t="str">
            <v>Adair</v>
          </cell>
        </row>
        <row r="1141">
          <cell r="A1141" t="str">
            <v>Pink</v>
          </cell>
          <cell r="B1141" t="str">
            <v>Pottawatomie</v>
          </cell>
        </row>
        <row r="1142">
          <cell r="A1142" t="str">
            <v>Piper</v>
          </cell>
          <cell r="B1142" t="str">
            <v>Major</v>
          </cell>
        </row>
        <row r="1143">
          <cell r="A1143" t="str">
            <v>Pirtle</v>
          </cell>
          <cell r="B1143" t="str">
            <v>Bryan</v>
          </cell>
        </row>
        <row r="1144">
          <cell r="A1144" t="str">
            <v>Pittsburg</v>
          </cell>
          <cell r="B1144" t="str">
            <v>Pittsburg</v>
          </cell>
        </row>
        <row r="1145">
          <cell r="A1145" t="str">
            <v>Plainview</v>
          </cell>
          <cell r="B1145" t="str">
            <v>Grant</v>
          </cell>
        </row>
        <row r="1146">
          <cell r="A1146" t="str">
            <v>Plainview</v>
          </cell>
          <cell r="B1146" t="str">
            <v>Woods</v>
          </cell>
        </row>
        <row r="1147">
          <cell r="A1147" t="str">
            <v>Platter</v>
          </cell>
          <cell r="B1147" t="str">
            <v>Bryan</v>
          </cell>
        </row>
        <row r="1148">
          <cell r="A1148" t="str">
            <v>Pleasant Hill</v>
          </cell>
          <cell r="B1148" t="str">
            <v>McCurtain</v>
          </cell>
        </row>
        <row r="1149">
          <cell r="A1149" t="str">
            <v>Pluckettville</v>
          </cell>
          <cell r="B1149" t="str">
            <v>McCurtain</v>
          </cell>
        </row>
        <row r="1150">
          <cell r="A1150" t="str">
            <v>Pocasset</v>
          </cell>
          <cell r="B1150" t="str">
            <v>Grady</v>
          </cell>
        </row>
        <row r="1151">
          <cell r="A1151" t="str">
            <v>Pocola</v>
          </cell>
          <cell r="B1151" t="str">
            <v>LeFlore</v>
          </cell>
        </row>
        <row r="1152">
          <cell r="A1152" t="str">
            <v>Pollard</v>
          </cell>
          <cell r="B1152" t="str">
            <v>McCurtain</v>
          </cell>
        </row>
        <row r="1153">
          <cell r="A1153" t="str">
            <v>Ponca City</v>
          </cell>
          <cell r="B1153" t="str">
            <v>Kay</v>
          </cell>
        </row>
        <row r="1154">
          <cell r="A1154" t="str">
            <v>Pond Creek</v>
          </cell>
          <cell r="B1154" t="str">
            <v>Grant</v>
          </cell>
        </row>
        <row r="1155">
          <cell r="A1155" t="str">
            <v>Pontotoc</v>
          </cell>
          <cell r="B1155" t="str">
            <v>Johnston</v>
          </cell>
        </row>
        <row r="1156">
          <cell r="A1156" t="str">
            <v>Pooleville</v>
          </cell>
          <cell r="B1156" t="str">
            <v>Carter</v>
          </cell>
        </row>
        <row r="1157">
          <cell r="A1157" t="str">
            <v>Port</v>
          </cell>
          <cell r="B1157" t="str">
            <v>Washita</v>
          </cell>
        </row>
        <row r="1158">
          <cell r="A1158" t="str">
            <v>Porter</v>
          </cell>
          <cell r="B1158" t="str">
            <v>Wagoner</v>
          </cell>
        </row>
        <row r="1159">
          <cell r="A1159" t="str">
            <v>Porum</v>
          </cell>
          <cell r="B1159" t="str">
            <v>Muskogee</v>
          </cell>
        </row>
        <row r="1160">
          <cell r="A1160" t="str">
            <v>Potapo</v>
          </cell>
          <cell r="B1160" t="str">
            <v>Atoka</v>
          </cell>
        </row>
        <row r="1161">
          <cell r="A1161" t="str">
            <v>Poteau</v>
          </cell>
          <cell r="B1161" t="str">
            <v>LeFlore</v>
          </cell>
        </row>
        <row r="1162">
          <cell r="A1162" t="str">
            <v>Potter</v>
          </cell>
          <cell r="B1162" t="str">
            <v>Ottawa</v>
          </cell>
        </row>
        <row r="1163">
          <cell r="A1163" t="str">
            <v>Powell</v>
          </cell>
          <cell r="B1163" t="str">
            <v>Marshall</v>
          </cell>
        </row>
        <row r="1164">
          <cell r="A1164" t="str">
            <v>Prague</v>
          </cell>
          <cell r="B1164" t="str">
            <v>Lincoln</v>
          </cell>
        </row>
        <row r="1165">
          <cell r="A1165" t="str">
            <v>Prairie Hill</v>
          </cell>
          <cell r="B1165" t="str">
            <v>Jackson</v>
          </cell>
        </row>
        <row r="1166">
          <cell r="A1166" t="str">
            <v>Prattville</v>
          </cell>
          <cell r="B1166" t="str">
            <v>Tulsa</v>
          </cell>
        </row>
        <row r="1167">
          <cell r="A1167" t="str">
            <v>Preston</v>
          </cell>
          <cell r="B1167" t="str">
            <v>Okmulgee</v>
          </cell>
        </row>
        <row r="1168">
          <cell r="A1168" t="str">
            <v>Price</v>
          </cell>
          <cell r="B1168" t="str">
            <v>Tulsa</v>
          </cell>
        </row>
        <row r="1169">
          <cell r="A1169" t="str">
            <v>Proctor</v>
          </cell>
          <cell r="B1169" t="str">
            <v>Adair</v>
          </cell>
        </row>
        <row r="1170">
          <cell r="A1170" t="str">
            <v>Profit</v>
          </cell>
          <cell r="B1170" t="str">
            <v>Tulsa</v>
          </cell>
        </row>
        <row r="1171">
          <cell r="A1171" t="str">
            <v>Prue</v>
          </cell>
          <cell r="B1171" t="str">
            <v>Osage</v>
          </cell>
        </row>
        <row r="1172">
          <cell r="A1172" t="str">
            <v>Pruitt</v>
          </cell>
          <cell r="B1172" t="str">
            <v>Carter</v>
          </cell>
        </row>
        <row r="1173">
          <cell r="A1173" t="str">
            <v>Pryor</v>
          </cell>
          <cell r="B1173" t="str">
            <v>Mayes</v>
          </cell>
        </row>
        <row r="1174">
          <cell r="A1174" t="str">
            <v>Pumpkin Center</v>
          </cell>
          <cell r="B1174" t="str">
            <v>Comanche</v>
          </cell>
        </row>
        <row r="1175">
          <cell r="A1175" t="str">
            <v>Pumpkin Center</v>
          </cell>
          <cell r="B1175" t="str">
            <v>Okmulgee</v>
          </cell>
        </row>
        <row r="1176">
          <cell r="A1176" t="str">
            <v>Purcell</v>
          </cell>
          <cell r="B1176" t="str">
            <v>McClain</v>
          </cell>
        </row>
        <row r="1177">
          <cell r="A1177" t="str">
            <v>Purdy</v>
          </cell>
          <cell r="B1177" t="str">
            <v>Garvin</v>
          </cell>
        </row>
        <row r="1178">
          <cell r="A1178" t="str">
            <v>Putnam</v>
          </cell>
          <cell r="B1178" t="str">
            <v>Dewey</v>
          </cell>
        </row>
        <row r="1179">
          <cell r="A1179" t="str">
            <v>Pyramid Corners</v>
          </cell>
          <cell r="B1179" t="str">
            <v>Craig</v>
          </cell>
        </row>
        <row r="1180">
          <cell r="A1180" t="str">
            <v>Qualls</v>
          </cell>
          <cell r="B1180" t="str">
            <v>Cherokee</v>
          </cell>
        </row>
        <row r="1181">
          <cell r="A1181" t="str">
            <v>Quapaw</v>
          </cell>
          <cell r="B1181" t="str">
            <v>Ottawa</v>
          </cell>
        </row>
        <row r="1182">
          <cell r="A1182" t="str">
            <v>Quay</v>
          </cell>
          <cell r="B1182" t="str">
            <v>Pawnee/Payne</v>
          </cell>
        </row>
        <row r="1183">
          <cell r="A1183" t="str">
            <v>Quinlan</v>
          </cell>
          <cell r="B1183" t="str">
            <v>Woodward</v>
          </cell>
        </row>
        <row r="1184">
          <cell r="A1184" t="str">
            <v>Quinton</v>
          </cell>
          <cell r="B1184" t="str">
            <v>Pittsburg</v>
          </cell>
        </row>
        <row r="1185">
          <cell r="A1185" t="str">
            <v>Rabornville</v>
          </cell>
          <cell r="B1185" t="str">
            <v>Pawnee</v>
          </cell>
        </row>
        <row r="1186">
          <cell r="A1186" t="str">
            <v>Raiford</v>
          </cell>
          <cell r="B1186" t="str">
            <v>McIntosh</v>
          </cell>
        </row>
        <row r="1187">
          <cell r="A1187" t="str">
            <v>Ralston</v>
          </cell>
          <cell r="B1187" t="str">
            <v>Pawnee</v>
          </cell>
        </row>
        <row r="1188">
          <cell r="A1188" t="str">
            <v>Ramona</v>
          </cell>
          <cell r="B1188" t="str">
            <v>Washington</v>
          </cell>
        </row>
        <row r="1189">
          <cell r="A1189" t="str">
            <v>Ranchwood Manor</v>
          </cell>
          <cell r="B1189" t="str">
            <v>Oklahoma</v>
          </cell>
        </row>
        <row r="1190">
          <cell r="A1190" t="str">
            <v>Randlett</v>
          </cell>
          <cell r="B1190" t="str">
            <v>Cotton</v>
          </cell>
        </row>
        <row r="1191">
          <cell r="A1191" t="str">
            <v>Rankin</v>
          </cell>
          <cell r="B1191" t="str">
            <v>Roger Mills</v>
          </cell>
        </row>
        <row r="1192">
          <cell r="A1192" t="str">
            <v>Ratliff City</v>
          </cell>
          <cell r="B1192" t="str">
            <v>Carter</v>
          </cell>
        </row>
        <row r="1193">
          <cell r="A1193" t="str">
            <v>Rattan</v>
          </cell>
          <cell r="B1193" t="str">
            <v>Pushmataha</v>
          </cell>
        </row>
        <row r="1194">
          <cell r="A1194" t="str">
            <v>Ravia</v>
          </cell>
          <cell r="B1194" t="str">
            <v>Johnston</v>
          </cell>
        </row>
        <row r="1195">
          <cell r="A1195" t="str">
            <v>Rayford</v>
          </cell>
          <cell r="B1195" t="str">
            <v>Murray</v>
          </cell>
        </row>
        <row r="1196">
          <cell r="A1196" t="str">
            <v>Reagan</v>
          </cell>
          <cell r="B1196" t="str">
            <v>Johnston</v>
          </cell>
        </row>
        <row r="1197">
          <cell r="A1197" t="str">
            <v>Reams</v>
          </cell>
          <cell r="B1197" t="str">
            <v>Pittsburg</v>
          </cell>
        </row>
        <row r="1198">
          <cell r="A1198" t="str">
            <v>Reck</v>
          </cell>
          <cell r="B1198" t="str">
            <v>Carter</v>
          </cell>
        </row>
        <row r="1199">
          <cell r="A1199" t="str">
            <v>Red Bird</v>
          </cell>
          <cell r="B1199" t="str">
            <v>Wagoner</v>
          </cell>
        </row>
        <row r="1200">
          <cell r="A1200" t="str">
            <v>Red Hill</v>
          </cell>
          <cell r="B1200" t="str">
            <v>Haskell</v>
          </cell>
        </row>
        <row r="1201">
          <cell r="A1201" t="str">
            <v>Red Oak</v>
          </cell>
          <cell r="B1201" t="str">
            <v>Latimer</v>
          </cell>
        </row>
        <row r="1202">
          <cell r="A1202" t="str">
            <v>Red Rock</v>
          </cell>
          <cell r="B1202" t="str">
            <v>Noble</v>
          </cell>
        </row>
        <row r="1203">
          <cell r="A1203" t="str">
            <v>Redden</v>
          </cell>
          <cell r="B1203" t="str">
            <v>Atoka</v>
          </cell>
        </row>
        <row r="1204">
          <cell r="A1204" t="str">
            <v>Redland</v>
          </cell>
          <cell r="B1204" t="str">
            <v>Sequoyah</v>
          </cell>
        </row>
        <row r="1205">
          <cell r="A1205" t="str">
            <v>Reed</v>
          </cell>
          <cell r="B1205" t="str">
            <v>Greer</v>
          </cell>
        </row>
        <row r="1206">
          <cell r="A1206" t="str">
            <v>Reeves</v>
          </cell>
          <cell r="B1206" t="str">
            <v>Muskogee</v>
          </cell>
        </row>
        <row r="1207">
          <cell r="A1207" t="str">
            <v>Reichert</v>
          </cell>
          <cell r="B1207" t="str">
            <v>LeFlore</v>
          </cell>
        </row>
        <row r="1208">
          <cell r="A1208" t="str">
            <v>Remus</v>
          </cell>
          <cell r="B1208" t="str">
            <v>Pottawatomie</v>
          </cell>
        </row>
        <row r="1209">
          <cell r="A1209" t="str">
            <v>Renfrow</v>
          </cell>
          <cell r="B1209" t="str">
            <v>Grant</v>
          </cell>
        </row>
        <row r="1210">
          <cell r="A1210" t="str">
            <v>Rentiesville</v>
          </cell>
          <cell r="B1210" t="str">
            <v>McIntosh</v>
          </cell>
        </row>
        <row r="1211">
          <cell r="A1211" t="str">
            <v>Retrop</v>
          </cell>
          <cell r="B1211" t="str">
            <v>Beckham</v>
          </cell>
        </row>
        <row r="1212">
          <cell r="A1212" t="str">
            <v>Rexroat</v>
          </cell>
          <cell r="B1212" t="str">
            <v>Carter</v>
          </cell>
        </row>
        <row r="1213">
          <cell r="A1213" t="str">
            <v>Reydon</v>
          </cell>
          <cell r="B1213" t="str">
            <v>Roger Mills</v>
          </cell>
        </row>
        <row r="1214">
          <cell r="A1214" t="str">
            <v>Rhea</v>
          </cell>
          <cell r="B1214" t="str">
            <v>Dewey</v>
          </cell>
        </row>
        <row r="1215">
          <cell r="A1215" t="str">
            <v>Richards Spur</v>
          </cell>
          <cell r="B1215" t="str">
            <v>Comanche</v>
          </cell>
        </row>
        <row r="1216">
          <cell r="A1216" t="str">
            <v>Richland</v>
          </cell>
          <cell r="B1216" t="str">
            <v>Canadian</v>
          </cell>
        </row>
        <row r="1217">
          <cell r="A1217" t="str">
            <v>Richville</v>
          </cell>
          <cell r="B1217" t="str">
            <v>Pittsburg</v>
          </cell>
        </row>
        <row r="1218">
          <cell r="A1218" t="str">
            <v>Rigsby</v>
          </cell>
          <cell r="B1218" t="str">
            <v>Pawnee</v>
          </cell>
        </row>
        <row r="1219">
          <cell r="A1219" t="str">
            <v>Ringling</v>
          </cell>
          <cell r="B1219" t="str">
            <v>Jefferson</v>
          </cell>
        </row>
        <row r="1220">
          <cell r="A1220" t="str">
            <v>Ringold</v>
          </cell>
          <cell r="B1220" t="str">
            <v>McCurtain</v>
          </cell>
        </row>
        <row r="1221">
          <cell r="A1221" t="str">
            <v>Ringwood</v>
          </cell>
          <cell r="B1221" t="str">
            <v>Major</v>
          </cell>
        </row>
        <row r="1222">
          <cell r="A1222" t="str">
            <v>Ripley</v>
          </cell>
          <cell r="B1222" t="str">
            <v>Payne</v>
          </cell>
        </row>
        <row r="1223">
          <cell r="A1223" t="str">
            <v>Riverside</v>
          </cell>
          <cell r="B1223" t="str">
            <v>Caddo</v>
          </cell>
        </row>
        <row r="1224">
          <cell r="A1224" t="str">
            <v>Roberta</v>
          </cell>
          <cell r="B1224" t="str">
            <v>Bryan</v>
          </cell>
        </row>
        <row r="1225">
          <cell r="A1225" t="str">
            <v>Rock Island</v>
          </cell>
          <cell r="B1225" t="str">
            <v>LeFlore</v>
          </cell>
        </row>
        <row r="1226">
          <cell r="A1226" t="str">
            <v>Rock Island Junction</v>
          </cell>
          <cell r="B1226" t="str">
            <v>Canadian</v>
          </cell>
        </row>
        <row r="1227">
          <cell r="A1227" t="str">
            <v>Rocky</v>
          </cell>
          <cell r="B1227" t="str">
            <v>Washita</v>
          </cell>
        </row>
        <row r="1228">
          <cell r="A1228" t="str">
            <v>Roff</v>
          </cell>
          <cell r="B1228" t="str">
            <v>Pontotoc</v>
          </cell>
        </row>
        <row r="1229">
          <cell r="A1229" t="str">
            <v>Roland</v>
          </cell>
          <cell r="B1229" t="str">
            <v>Sequoyah</v>
          </cell>
        </row>
        <row r="1230">
          <cell r="A1230" t="str">
            <v>Roll</v>
          </cell>
          <cell r="B1230" t="str">
            <v>Roger Mills</v>
          </cell>
        </row>
        <row r="1231">
          <cell r="A1231" t="str">
            <v>Roosevelt</v>
          </cell>
          <cell r="B1231" t="str">
            <v>Kiowa</v>
          </cell>
        </row>
        <row r="1232">
          <cell r="A1232" t="str">
            <v>Rose</v>
          </cell>
          <cell r="B1232" t="str">
            <v>Mayes</v>
          </cell>
        </row>
        <row r="1233">
          <cell r="A1233" t="str">
            <v>Rosedale</v>
          </cell>
          <cell r="B1233" t="str">
            <v>McClain</v>
          </cell>
        </row>
        <row r="1234">
          <cell r="A1234" t="str">
            <v>Rosston</v>
          </cell>
          <cell r="B1234" t="str">
            <v>Harper</v>
          </cell>
        </row>
        <row r="1235">
          <cell r="A1235" t="str">
            <v>Rossville</v>
          </cell>
          <cell r="B1235" t="str">
            <v>Lincoln</v>
          </cell>
        </row>
        <row r="1236">
          <cell r="A1236" t="str">
            <v>Row</v>
          </cell>
          <cell r="B1236" t="str">
            <v>Delaware</v>
          </cell>
        </row>
        <row r="1237">
          <cell r="A1237" t="str">
            <v>Rubottorn</v>
          </cell>
          <cell r="B1237" t="str">
            <v>Love</v>
          </cell>
        </row>
        <row r="1238">
          <cell r="A1238" t="str">
            <v>Rufe</v>
          </cell>
          <cell r="B1238" t="str">
            <v>McCurtain</v>
          </cell>
        </row>
        <row r="1239">
          <cell r="A1239" t="str">
            <v>Rush Springs</v>
          </cell>
          <cell r="B1239" t="str">
            <v>Grady</v>
          </cell>
        </row>
        <row r="1240">
          <cell r="A1240" t="str">
            <v>Russell</v>
          </cell>
          <cell r="B1240" t="str">
            <v>Craig</v>
          </cell>
        </row>
        <row r="1241">
          <cell r="A1241" t="str">
            <v>Russell</v>
          </cell>
          <cell r="B1241" t="str">
            <v>Greer</v>
          </cell>
        </row>
        <row r="1242">
          <cell r="A1242" t="str">
            <v>Russell Creek</v>
          </cell>
          <cell r="B1242" t="str">
            <v>Craig</v>
          </cell>
        </row>
        <row r="1243">
          <cell r="A1243" t="str">
            <v>Russellville</v>
          </cell>
          <cell r="B1243" t="str">
            <v>Pittsburg</v>
          </cell>
        </row>
        <row r="1244">
          <cell r="A1244" t="str">
            <v>Russett</v>
          </cell>
          <cell r="B1244" t="str">
            <v>Johnston</v>
          </cell>
        </row>
        <row r="1245">
          <cell r="A1245" t="str">
            <v>Ryan</v>
          </cell>
          <cell r="B1245" t="str">
            <v>Jefferson</v>
          </cell>
        </row>
        <row r="1246">
          <cell r="A1246" t="str">
            <v>Ryder</v>
          </cell>
          <cell r="B1246" t="str">
            <v>Johnston</v>
          </cell>
        </row>
        <row r="1247">
          <cell r="A1247" t="str">
            <v>Sacred Heart</v>
          </cell>
          <cell r="B1247" t="str">
            <v>Pottawatomie</v>
          </cell>
        </row>
        <row r="1248">
          <cell r="A1248" t="str">
            <v>Saddle Mountain</v>
          </cell>
          <cell r="B1248" t="str">
            <v>Kiowa</v>
          </cell>
        </row>
        <row r="1249">
          <cell r="A1249" t="str">
            <v>Sageeyah</v>
          </cell>
          <cell r="B1249" t="str">
            <v>Rogers</v>
          </cell>
        </row>
        <row r="1250">
          <cell r="A1250" t="str">
            <v>Saint Louis</v>
          </cell>
          <cell r="B1250" t="str">
            <v>Pottawatomie</v>
          </cell>
        </row>
        <row r="1251">
          <cell r="A1251" t="str">
            <v>Salem</v>
          </cell>
          <cell r="B1251" t="str">
            <v>McIntosh</v>
          </cell>
        </row>
        <row r="1252">
          <cell r="A1252" t="str">
            <v>Salina</v>
          </cell>
          <cell r="B1252" t="str">
            <v>Mayes</v>
          </cell>
        </row>
        <row r="1253">
          <cell r="A1253" t="str">
            <v>Sallisaw</v>
          </cell>
          <cell r="B1253" t="str">
            <v>Sequoyah</v>
          </cell>
        </row>
        <row r="1254">
          <cell r="A1254" t="str">
            <v>Salt Fork</v>
          </cell>
          <cell r="B1254" t="str">
            <v>Grant</v>
          </cell>
        </row>
        <row r="1255">
          <cell r="A1255" t="str">
            <v>San Bois</v>
          </cell>
          <cell r="B1255" t="str">
            <v>Haskell</v>
          </cell>
        </row>
        <row r="1256">
          <cell r="A1256" t="str">
            <v>Sand Bluff</v>
          </cell>
          <cell r="B1256" t="str">
            <v>Choctaw</v>
          </cell>
        </row>
        <row r="1257">
          <cell r="A1257" t="str">
            <v>Sand Creek</v>
          </cell>
          <cell r="B1257" t="str">
            <v>Grant</v>
          </cell>
        </row>
        <row r="1258">
          <cell r="A1258" t="str">
            <v>Sand Point</v>
          </cell>
          <cell r="B1258" t="str">
            <v>Bryan</v>
          </cell>
        </row>
        <row r="1259">
          <cell r="A1259" t="str">
            <v>Sand Springs</v>
          </cell>
          <cell r="B1259" t="str">
            <v>Tulsa/Osage</v>
          </cell>
        </row>
        <row r="1260">
          <cell r="A1260" t="str">
            <v>Santa Fe</v>
          </cell>
          <cell r="B1260" t="str">
            <v>Stephens</v>
          </cell>
        </row>
        <row r="1261">
          <cell r="A1261" t="str">
            <v>Sapulpa</v>
          </cell>
          <cell r="B1261" t="str">
            <v>Creek</v>
          </cell>
        </row>
        <row r="1262">
          <cell r="A1262" t="str">
            <v>Sardis</v>
          </cell>
          <cell r="B1262" t="str">
            <v>Pushmataha</v>
          </cell>
        </row>
        <row r="1263">
          <cell r="A1263" t="str">
            <v>Sasakwa</v>
          </cell>
          <cell r="B1263" t="str">
            <v>Seminole</v>
          </cell>
        </row>
        <row r="1264">
          <cell r="A1264" t="str">
            <v>Savanna</v>
          </cell>
          <cell r="B1264" t="str">
            <v>Pittsburg</v>
          </cell>
        </row>
        <row r="1265">
          <cell r="A1265" t="str">
            <v>Sawyer</v>
          </cell>
          <cell r="B1265" t="str">
            <v>Choctaw</v>
          </cell>
        </row>
        <row r="1266">
          <cell r="A1266" t="str">
            <v>Sayre</v>
          </cell>
          <cell r="B1266" t="str">
            <v>Beckham</v>
          </cell>
        </row>
        <row r="1267">
          <cell r="A1267" t="str">
            <v>Schlegal</v>
          </cell>
          <cell r="B1267" t="str">
            <v>Payne</v>
          </cell>
        </row>
        <row r="1268">
          <cell r="A1268" t="str">
            <v>Schoeb Switch</v>
          </cell>
          <cell r="B1268" t="str">
            <v>Alfalfa</v>
          </cell>
        </row>
        <row r="1269">
          <cell r="A1269" t="str">
            <v>Schoolton</v>
          </cell>
          <cell r="B1269" t="str">
            <v>Seminole</v>
          </cell>
        </row>
        <row r="1270">
          <cell r="A1270" t="str">
            <v>Schulter</v>
          </cell>
          <cell r="B1270" t="str">
            <v>Okmulgee</v>
          </cell>
        </row>
        <row r="1271">
          <cell r="A1271" t="str">
            <v>Scipio</v>
          </cell>
          <cell r="B1271" t="str">
            <v>Pittsburg</v>
          </cell>
        </row>
        <row r="1272">
          <cell r="A1272" t="str">
            <v>Scott</v>
          </cell>
          <cell r="B1272" t="str">
            <v>Caddo</v>
          </cell>
        </row>
        <row r="1273">
          <cell r="A1273" t="str">
            <v>Scraper</v>
          </cell>
          <cell r="B1273" t="str">
            <v>Cherokee</v>
          </cell>
        </row>
        <row r="1274">
          <cell r="A1274" t="str">
            <v>Scullin</v>
          </cell>
          <cell r="B1274" t="str">
            <v>Murray</v>
          </cell>
        </row>
        <row r="1275">
          <cell r="A1275" t="str">
            <v>Scullyville</v>
          </cell>
          <cell r="B1275" t="str">
            <v>LeFlore</v>
          </cell>
        </row>
        <row r="1276">
          <cell r="A1276" t="str">
            <v>Seaman Junction</v>
          </cell>
          <cell r="B1276" t="str">
            <v>Okmulgee</v>
          </cell>
        </row>
        <row r="1277">
          <cell r="A1277" t="str">
            <v>Seiling</v>
          </cell>
          <cell r="B1277" t="str">
            <v>Dewey</v>
          </cell>
        </row>
        <row r="1278">
          <cell r="A1278" t="str">
            <v>Selman</v>
          </cell>
          <cell r="B1278" t="str">
            <v>Harper</v>
          </cell>
        </row>
        <row r="1279">
          <cell r="A1279" t="str">
            <v>Seminole</v>
          </cell>
          <cell r="B1279" t="str">
            <v>Seminole</v>
          </cell>
        </row>
        <row r="1280">
          <cell r="A1280" t="str">
            <v>Sentinel</v>
          </cell>
          <cell r="B1280" t="str">
            <v>Washita</v>
          </cell>
        </row>
        <row r="1281">
          <cell r="A1281" t="str">
            <v>Sequoyah</v>
          </cell>
          <cell r="B1281" t="str">
            <v>Rogers</v>
          </cell>
        </row>
        <row r="1282">
          <cell r="A1282" t="str">
            <v>Seward</v>
          </cell>
          <cell r="B1282" t="str">
            <v>Logan</v>
          </cell>
        </row>
        <row r="1283">
          <cell r="A1283" t="str">
            <v>Shady Grove</v>
          </cell>
          <cell r="B1283" t="str">
            <v>Pawnee</v>
          </cell>
        </row>
        <row r="1284">
          <cell r="A1284" t="str">
            <v>Shady Point</v>
          </cell>
          <cell r="B1284" t="str">
            <v>LeFlore</v>
          </cell>
        </row>
        <row r="1285">
          <cell r="A1285" t="str">
            <v>Shamrock</v>
          </cell>
          <cell r="B1285" t="str">
            <v>Creek</v>
          </cell>
        </row>
        <row r="1286">
          <cell r="A1286" t="str">
            <v>Sharon</v>
          </cell>
          <cell r="B1286" t="str">
            <v>Woodward</v>
          </cell>
        </row>
        <row r="1287">
          <cell r="A1287" t="str">
            <v>Sha-To-She</v>
          </cell>
          <cell r="B1287" t="str">
            <v>Pawnee</v>
          </cell>
        </row>
        <row r="1288">
          <cell r="A1288" t="str">
            <v>Shattuck</v>
          </cell>
          <cell r="B1288" t="str">
            <v>Ellis</v>
          </cell>
        </row>
        <row r="1289">
          <cell r="A1289" t="str">
            <v>Shawnee</v>
          </cell>
          <cell r="B1289" t="str">
            <v>Pottawatomie</v>
          </cell>
        </row>
        <row r="1290">
          <cell r="A1290" t="str">
            <v>Shay</v>
          </cell>
          <cell r="B1290" t="str">
            <v>Marshall</v>
          </cell>
        </row>
        <row r="1291">
          <cell r="A1291" t="str">
            <v>Shea</v>
          </cell>
          <cell r="B1291" t="str">
            <v>Garfield</v>
          </cell>
        </row>
        <row r="1292">
          <cell r="A1292" t="str">
            <v>Shellhorn</v>
          </cell>
          <cell r="B1292" t="str">
            <v>Oklahoma</v>
          </cell>
        </row>
        <row r="1293">
          <cell r="A1293" t="str">
            <v>Sheridan</v>
          </cell>
          <cell r="B1293" t="str">
            <v>Comanche</v>
          </cell>
        </row>
        <row r="1294">
          <cell r="A1294" t="str">
            <v>Sherwood</v>
          </cell>
          <cell r="B1294" t="str">
            <v>McCurtain</v>
          </cell>
        </row>
        <row r="1295">
          <cell r="A1295" t="str">
            <v>Shidler</v>
          </cell>
          <cell r="B1295" t="str">
            <v>Osage</v>
          </cell>
        </row>
        <row r="1296">
          <cell r="A1296" t="str">
            <v>Shinewell</v>
          </cell>
          <cell r="B1296" t="str">
            <v>McCurtain</v>
          </cell>
        </row>
        <row r="1297">
          <cell r="A1297" t="str">
            <v>Shirk</v>
          </cell>
          <cell r="B1297" t="str">
            <v>Tulsa</v>
          </cell>
        </row>
        <row r="1298">
          <cell r="A1298" t="str">
            <v>Shopton</v>
          </cell>
          <cell r="B1298" t="str">
            <v>Muskogee</v>
          </cell>
        </row>
        <row r="1299">
          <cell r="A1299" t="str">
            <v>Short</v>
          </cell>
          <cell r="B1299" t="str">
            <v>Sequoyah</v>
          </cell>
        </row>
        <row r="1300">
          <cell r="A1300" t="str">
            <v>Shults</v>
          </cell>
          <cell r="B1300" t="str">
            <v>McCurtain</v>
          </cell>
        </row>
        <row r="1301">
          <cell r="A1301" t="str">
            <v>Sickles</v>
          </cell>
          <cell r="B1301" t="str">
            <v>Caddo</v>
          </cell>
        </row>
        <row r="1302">
          <cell r="A1302" t="str">
            <v>Silo</v>
          </cell>
          <cell r="B1302" t="str">
            <v>Bryan</v>
          </cell>
        </row>
        <row r="1303">
          <cell r="A1303" t="str">
            <v>Silver City</v>
          </cell>
          <cell r="B1303" t="str">
            <v>Creek</v>
          </cell>
        </row>
        <row r="1304">
          <cell r="A1304" t="str">
            <v>Simon</v>
          </cell>
          <cell r="B1304" t="str">
            <v>Love</v>
          </cell>
        </row>
        <row r="1305">
          <cell r="A1305" t="str">
            <v>Simpson</v>
          </cell>
          <cell r="B1305" t="str">
            <v>Marshall</v>
          </cell>
        </row>
        <row r="1306">
          <cell r="A1306" t="str">
            <v>Sisson</v>
          </cell>
          <cell r="B1306" t="str">
            <v>Hughes</v>
          </cell>
        </row>
        <row r="1307">
          <cell r="A1307" t="str">
            <v>Skedee</v>
          </cell>
          <cell r="B1307" t="str">
            <v>Pawnee</v>
          </cell>
        </row>
        <row r="1308">
          <cell r="A1308" t="str">
            <v>Skiatook</v>
          </cell>
          <cell r="B1308" t="str">
            <v>Tulsa/Osage</v>
          </cell>
        </row>
        <row r="1309">
          <cell r="A1309" t="str">
            <v>Slapout</v>
          </cell>
          <cell r="B1309" t="str">
            <v>Beaver</v>
          </cell>
        </row>
        <row r="1310">
          <cell r="A1310" t="str">
            <v>Slaughterville</v>
          </cell>
          <cell r="B1310" t="str">
            <v>Cleveland</v>
          </cell>
        </row>
        <row r="1311">
          <cell r="A1311" t="str">
            <v>Slick</v>
          </cell>
          <cell r="B1311" t="str">
            <v>Creek</v>
          </cell>
        </row>
        <row r="1312">
          <cell r="A1312" t="str">
            <v>Smelter Prairie</v>
          </cell>
          <cell r="B1312" t="str">
            <v>Washington</v>
          </cell>
        </row>
        <row r="1313">
          <cell r="A1313" t="str">
            <v>Smith Lee</v>
          </cell>
          <cell r="B1313" t="str">
            <v>Bryan</v>
          </cell>
        </row>
        <row r="1314">
          <cell r="A1314" t="str">
            <v>Smith Village</v>
          </cell>
          <cell r="B1314" t="str">
            <v>Oklahoma</v>
          </cell>
        </row>
        <row r="1315">
          <cell r="A1315" t="str">
            <v>Smithville</v>
          </cell>
          <cell r="B1315" t="str">
            <v>McCurtain</v>
          </cell>
        </row>
        <row r="1316">
          <cell r="A1316" t="str">
            <v>Snow</v>
          </cell>
          <cell r="B1316" t="str">
            <v>Pushmataha</v>
          </cell>
        </row>
        <row r="1317">
          <cell r="A1317" t="str">
            <v>Snyder</v>
          </cell>
          <cell r="B1317" t="str">
            <v>Kiowa</v>
          </cell>
        </row>
        <row r="1318">
          <cell r="A1318" t="str">
            <v>Sobol</v>
          </cell>
          <cell r="B1318" t="str">
            <v>Pushmataha</v>
          </cell>
        </row>
        <row r="1319">
          <cell r="A1319" t="str">
            <v>Soldani</v>
          </cell>
          <cell r="B1319" t="str">
            <v>Osage</v>
          </cell>
        </row>
        <row r="1320">
          <cell r="A1320" t="str">
            <v>Soper</v>
          </cell>
          <cell r="B1320" t="str">
            <v>Choctaw</v>
          </cell>
        </row>
        <row r="1321">
          <cell r="A1321" t="str">
            <v>South Coffeyville</v>
          </cell>
          <cell r="B1321" t="str">
            <v>Nowata</v>
          </cell>
        </row>
        <row r="1322">
          <cell r="A1322" t="str">
            <v>South Haven</v>
          </cell>
          <cell r="B1322" t="str">
            <v>Tulsa</v>
          </cell>
        </row>
        <row r="1323">
          <cell r="A1323" t="str">
            <v>Southard</v>
          </cell>
          <cell r="B1323" t="str">
            <v>Blaine</v>
          </cell>
        </row>
        <row r="1324">
          <cell r="A1324" t="str">
            <v>Sparks</v>
          </cell>
          <cell r="B1324" t="str">
            <v>Lincoln</v>
          </cell>
        </row>
        <row r="1325">
          <cell r="A1325" t="str">
            <v>Spaulding</v>
          </cell>
          <cell r="B1325" t="str">
            <v>Hughes</v>
          </cell>
        </row>
        <row r="1326">
          <cell r="A1326" t="str">
            <v>Spavinaw</v>
          </cell>
          <cell r="B1326" t="str">
            <v>Mayes</v>
          </cell>
        </row>
        <row r="1327">
          <cell r="A1327" t="str">
            <v>Speer</v>
          </cell>
          <cell r="B1327" t="str">
            <v>Choctaw</v>
          </cell>
        </row>
        <row r="1328">
          <cell r="A1328" t="str">
            <v>Spelter City</v>
          </cell>
          <cell r="B1328" t="str">
            <v>Okmulgee</v>
          </cell>
        </row>
        <row r="1329">
          <cell r="A1329" t="str">
            <v>Spencer</v>
          </cell>
          <cell r="B1329" t="str">
            <v>Oklahoma</v>
          </cell>
        </row>
        <row r="1330">
          <cell r="A1330" t="str">
            <v>Spencerville</v>
          </cell>
          <cell r="B1330" t="str">
            <v>Choctaw</v>
          </cell>
        </row>
        <row r="1331">
          <cell r="A1331" t="str">
            <v>Sperry</v>
          </cell>
          <cell r="B1331" t="str">
            <v>Tulsa</v>
          </cell>
        </row>
        <row r="1332">
          <cell r="A1332" t="str">
            <v>Spiro</v>
          </cell>
          <cell r="B1332" t="str">
            <v>LeFlore</v>
          </cell>
        </row>
        <row r="1333">
          <cell r="A1333" t="str">
            <v>Sportsmen Acres</v>
          </cell>
          <cell r="B1333" t="str">
            <v>Mayes</v>
          </cell>
        </row>
        <row r="1334">
          <cell r="A1334" t="str">
            <v xml:space="preserve">Springer </v>
          </cell>
          <cell r="B1334" t="str">
            <v>Carter</v>
          </cell>
        </row>
        <row r="1335">
          <cell r="A1335" t="str">
            <v>Stafford</v>
          </cell>
          <cell r="B1335" t="str">
            <v>Custer</v>
          </cell>
        </row>
        <row r="1336">
          <cell r="A1336" t="str">
            <v>Staley</v>
          </cell>
          <cell r="B1336" t="str">
            <v>Bryan</v>
          </cell>
        </row>
        <row r="1337">
          <cell r="A1337" t="str">
            <v>Stanley</v>
          </cell>
          <cell r="B1337" t="str">
            <v>Pushmataha</v>
          </cell>
        </row>
        <row r="1338">
          <cell r="A1338" t="str">
            <v>Stapp</v>
          </cell>
          <cell r="B1338" t="str">
            <v>LeFlore</v>
          </cell>
        </row>
        <row r="1339">
          <cell r="A1339" t="str">
            <v>Star</v>
          </cell>
          <cell r="B1339" t="str">
            <v>Haskell</v>
          </cell>
        </row>
        <row r="1340">
          <cell r="A1340" t="str">
            <v>Stecker</v>
          </cell>
          <cell r="B1340" t="str">
            <v>Caddo</v>
          </cell>
        </row>
        <row r="1341">
          <cell r="A1341" t="str">
            <v>Steedman</v>
          </cell>
          <cell r="B1341" t="str">
            <v>Pontotoc</v>
          </cell>
        </row>
        <row r="1342">
          <cell r="A1342" t="str">
            <v>Steen</v>
          </cell>
          <cell r="B1342" t="str">
            <v>Garfield</v>
          </cell>
        </row>
        <row r="1343">
          <cell r="A1343" t="str">
            <v>Stella</v>
          </cell>
          <cell r="B1343" t="str">
            <v>Cleveland</v>
          </cell>
        </row>
        <row r="1344">
          <cell r="A1344" t="str">
            <v>Sterling</v>
          </cell>
          <cell r="B1344" t="str">
            <v>Comanche</v>
          </cell>
        </row>
        <row r="1345">
          <cell r="A1345" t="str">
            <v>Stidham</v>
          </cell>
          <cell r="B1345" t="str">
            <v>McIntosh</v>
          </cell>
        </row>
        <row r="1346">
          <cell r="A1346" t="str">
            <v xml:space="preserve">Stigler </v>
          </cell>
          <cell r="B1346" t="str">
            <v>Haskell</v>
          </cell>
        </row>
        <row r="1347">
          <cell r="A1347" t="str">
            <v>Stillwater</v>
          </cell>
          <cell r="B1347" t="str">
            <v>Payne</v>
          </cell>
        </row>
        <row r="1348">
          <cell r="A1348" t="str">
            <v>Stilwell</v>
          </cell>
          <cell r="B1348" t="str">
            <v>Adair</v>
          </cell>
        </row>
        <row r="1349">
          <cell r="A1349" t="str">
            <v>Stone Bluff</v>
          </cell>
          <cell r="B1349" t="str">
            <v>Wagoner</v>
          </cell>
        </row>
        <row r="1350">
          <cell r="A1350" t="str">
            <v>Stonewall</v>
          </cell>
          <cell r="B1350" t="str">
            <v>Pontotoc</v>
          </cell>
        </row>
        <row r="1351">
          <cell r="A1351" t="str">
            <v>Stoney Point</v>
          </cell>
          <cell r="B1351" t="str">
            <v>LeFlore</v>
          </cell>
        </row>
        <row r="1352">
          <cell r="A1352" t="str">
            <v>Stop 38</v>
          </cell>
          <cell r="B1352" t="str">
            <v>Nowata</v>
          </cell>
        </row>
        <row r="1353">
          <cell r="A1353" t="str">
            <v>Story</v>
          </cell>
          <cell r="B1353" t="str">
            <v>Garvin</v>
          </cell>
        </row>
        <row r="1354">
          <cell r="A1354" t="str">
            <v>Straight</v>
          </cell>
          <cell r="B1354" t="str">
            <v>Texas</v>
          </cell>
        </row>
        <row r="1355">
          <cell r="A1355" t="str">
            <v>Strang</v>
          </cell>
          <cell r="B1355" t="str">
            <v>Mayes</v>
          </cell>
        </row>
        <row r="1356">
          <cell r="A1356" t="str">
            <v>Stratford</v>
          </cell>
          <cell r="B1356" t="str">
            <v>Garvin</v>
          </cell>
        </row>
        <row r="1357">
          <cell r="A1357" t="str">
            <v>Stringtown</v>
          </cell>
          <cell r="B1357" t="str">
            <v>Atoka</v>
          </cell>
        </row>
        <row r="1358">
          <cell r="A1358" t="str">
            <v>Stringtown</v>
          </cell>
          <cell r="B1358" t="str">
            <v>Cotton</v>
          </cell>
        </row>
        <row r="1359">
          <cell r="A1359" t="str">
            <v>Strong City</v>
          </cell>
          <cell r="B1359" t="str">
            <v>Roger Mills</v>
          </cell>
        </row>
        <row r="1360">
          <cell r="A1360" t="str">
            <v>Stroud</v>
          </cell>
          <cell r="B1360" t="str">
            <v>Lincoln</v>
          </cell>
        </row>
        <row r="1361">
          <cell r="A1361" t="str">
            <v>Stuart</v>
          </cell>
          <cell r="B1361" t="str">
            <v>Hughes</v>
          </cell>
        </row>
        <row r="1362">
          <cell r="A1362" t="str">
            <v>Sturgis</v>
          </cell>
          <cell r="B1362" t="str">
            <v>Cimarron</v>
          </cell>
        </row>
        <row r="1363">
          <cell r="A1363" t="str">
            <v>Sugar Creek</v>
          </cell>
          <cell r="B1363" t="str">
            <v>LeFlore</v>
          </cell>
        </row>
        <row r="1364">
          <cell r="A1364" t="str">
            <v>Sugden</v>
          </cell>
          <cell r="B1364" t="str">
            <v>Jefferson</v>
          </cell>
        </row>
        <row r="1365">
          <cell r="A1365" t="str">
            <v>Sulphur</v>
          </cell>
          <cell r="B1365" t="str">
            <v>Murray</v>
          </cell>
        </row>
        <row r="1366">
          <cell r="A1366" t="str">
            <v>Summit</v>
          </cell>
          <cell r="B1366" t="str">
            <v>Muskogee</v>
          </cell>
        </row>
        <row r="1367">
          <cell r="A1367" t="str">
            <v>Sumner</v>
          </cell>
          <cell r="B1367" t="str">
            <v>Noble</v>
          </cell>
        </row>
        <row r="1368">
          <cell r="A1368" t="str">
            <v>Sumpter</v>
          </cell>
          <cell r="B1368" t="str">
            <v>Kay</v>
          </cell>
        </row>
        <row r="1369">
          <cell r="A1369" t="str">
            <v>Sunkist</v>
          </cell>
          <cell r="B1369" t="str">
            <v>Choctaw</v>
          </cell>
        </row>
        <row r="1370">
          <cell r="A1370" t="str">
            <v>Sunray</v>
          </cell>
          <cell r="B1370" t="str">
            <v>Stephens</v>
          </cell>
        </row>
        <row r="1371">
          <cell r="A1371" t="str">
            <v>Surnmerfield</v>
          </cell>
          <cell r="B1371" t="str">
            <v>LeFlore</v>
          </cell>
        </row>
        <row r="1372">
          <cell r="A1372" t="str">
            <v>Surrey Hills</v>
          </cell>
          <cell r="B1372" t="str">
            <v>Texas</v>
          </cell>
        </row>
        <row r="1373">
          <cell r="A1373" t="str">
            <v>Sutton</v>
          </cell>
          <cell r="B1373" t="str">
            <v>Osage</v>
          </cell>
        </row>
        <row r="1374">
          <cell r="A1374" t="str">
            <v>Svoboda</v>
          </cell>
          <cell r="B1374" t="str">
            <v>Kiowa</v>
          </cell>
        </row>
        <row r="1375">
          <cell r="A1375" t="str">
            <v>Sweetwater</v>
          </cell>
          <cell r="B1375" t="str">
            <v>Beckham/Roger Mills</v>
          </cell>
        </row>
        <row r="1376">
          <cell r="A1376" t="str">
            <v>Swink</v>
          </cell>
          <cell r="B1376" t="str">
            <v>Choctaw</v>
          </cell>
        </row>
        <row r="1377">
          <cell r="A1377" t="str">
            <v>Sylvian</v>
          </cell>
          <cell r="B1377" t="str">
            <v>Seminole</v>
          </cell>
        </row>
        <row r="1378">
          <cell r="A1378" t="str">
            <v>Tabler</v>
          </cell>
          <cell r="B1378" t="str">
            <v>Grady</v>
          </cell>
        </row>
        <row r="1379">
          <cell r="A1379" t="str">
            <v>Taft</v>
          </cell>
          <cell r="B1379" t="str">
            <v>Muskogee</v>
          </cell>
        </row>
        <row r="1380">
          <cell r="A1380" t="str">
            <v>Tahlequah</v>
          </cell>
          <cell r="B1380" t="str">
            <v>Cherokee</v>
          </cell>
        </row>
        <row r="1381">
          <cell r="A1381" t="str">
            <v>Tahoma</v>
          </cell>
          <cell r="B1381" t="str">
            <v>LeFlore</v>
          </cell>
        </row>
        <row r="1382">
          <cell r="A1382" t="str">
            <v>Talala</v>
          </cell>
          <cell r="B1382" t="str">
            <v>Rogers</v>
          </cell>
        </row>
        <row r="1383">
          <cell r="A1383" t="str">
            <v>Talihina</v>
          </cell>
          <cell r="B1383" t="str">
            <v>Latimer</v>
          </cell>
        </row>
        <row r="1384">
          <cell r="A1384" t="str">
            <v>Talihina</v>
          </cell>
          <cell r="B1384" t="str">
            <v>LeFlore</v>
          </cell>
        </row>
        <row r="1385">
          <cell r="A1385" t="str">
            <v>Tallant</v>
          </cell>
          <cell r="B1385" t="str">
            <v>Osage</v>
          </cell>
        </row>
        <row r="1386">
          <cell r="A1386" t="str">
            <v>Taloga</v>
          </cell>
          <cell r="B1386" t="str">
            <v>Dewey</v>
          </cell>
        </row>
        <row r="1387">
          <cell r="A1387" t="str">
            <v>Tamaha</v>
          </cell>
          <cell r="B1387" t="str">
            <v>Haskell</v>
          </cell>
        </row>
        <row r="1388">
          <cell r="A1388" t="str">
            <v>Tangier</v>
          </cell>
          <cell r="B1388" t="str">
            <v>Woodward</v>
          </cell>
        </row>
        <row r="1389">
          <cell r="A1389" t="str">
            <v>Tatums</v>
          </cell>
          <cell r="B1389" t="str">
            <v>Carter</v>
          </cell>
        </row>
        <row r="1390">
          <cell r="A1390" t="str">
            <v>Taupa</v>
          </cell>
          <cell r="B1390" t="str">
            <v>Comanche</v>
          </cell>
        </row>
        <row r="1391">
          <cell r="A1391" t="str">
            <v>Taylor</v>
          </cell>
          <cell r="B1391" t="str">
            <v>Cotton</v>
          </cell>
        </row>
        <row r="1392">
          <cell r="A1392" t="str">
            <v>Tecumseh</v>
          </cell>
          <cell r="B1392" t="str">
            <v>Pottawatomie</v>
          </cell>
        </row>
        <row r="1393">
          <cell r="A1393" t="str">
            <v>Tegarden</v>
          </cell>
          <cell r="B1393" t="str">
            <v>Woods</v>
          </cell>
        </row>
        <row r="1394">
          <cell r="A1394" t="str">
            <v>Temple</v>
          </cell>
          <cell r="B1394" t="str">
            <v>Cotton</v>
          </cell>
        </row>
        <row r="1395">
          <cell r="A1395" t="str">
            <v>Teresita</v>
          </cell>
          <cell r="B1395" t="str">
            <v>Cherokee</v>
          </cell>
        </row>
        <row r="1396">
          <cell r="A1396" t="str">
            <v xml:space="preserve">Terlton </v>
          </cell>
          <cell r="B1396" t="str">
            <v>Pawnee</v>
          </cell>
        </row>
        <row r="1397">
          <cell r="A1397" t="str">
            <v>Terral</v>
          </cell>
          <cell r="B1397" t="str">
            <v>Jefferson</v>
          </cell>
        </row>
        <row r="1398">
          <cell r="A1398" t="str">
            <v>Texanna</v>
          </cell>
          <cell r="B1398" t="str">
            <v>McIntosh</v>
          </cell>
        </row>
        <row r="1399">
          <cell r="A1399" t="str">
            <v>Texas Junction</v>
          </cell>
          <cell r="B1399" t="str">
            <v>Canadian</v>
          </cell>
        </row>
        <row r="1400">
          <cell r="A1400" t="str">
            <v xml:space="preserve">Texhoma </v>
          </cell>
          <cell r="B1400" t="str">
            <v>Texas</v>
          </cell>
        </row>
        <row r="1401">
          <cell r="A1401" t="str">
            <v>Texola</v>
          </cell>
          <cell r="B1401" t="str">
            <v>Beckham</v>
          </cell>
        </row>
        <row r="1402">
          <cell r="A1402" t="str">
            <v>Thackerville</v>
          </cell>
          <cell r="B1402" t="str">
            <v>Love</v>
          </cell>
        </row>
        <row r="1403">
          <cell r="A1403" t="str">
            <v>The Village</v>
          </cell>
          <cell r="B1403" t="str">
            <v>Oklahoma</v>
          </cell>
        </row>
        <row r="1404">
          <cell r="A1404" t="str">
            <v>Thomas</v>
          </cell>
          <cell r="B1404" t="str">
            <v>Custer</v>
          </cell>
        </row>
        <row r="1405">
          <cell r="A1405" t="str">
            <v>Three Sands</v>
          </cell>
          <cell r="B1405" t="str">
            <v>Noble</v>
          </cell>
        </row>
        <row r="1406">
          <cell r="A1406" t="str">
            <v>Ti</v>
          </cell>
          <cell r="B1406" t="str">
            <v>Pittsburg</v>
          </cell>
        </row>
        <row r="1407">
          <cell r="A1407" t="str">
            <v xml:space="preserve">Tiawah </v>
          </cell>
          <cell r="B1407" t="str">
            <v>Rogers</v>
          </cell>
        </row>
        <row r="1408">
          <cell r="A1408" t="str">
            <v xml:space="preserve">Tidal </v>
          </cell>
          <cell r="B1408" t="str">
            <v>Creek</v>
          </cell>
        </row>
        <row r="1409">
          <cell r="A1409" t="str">
            <v>Tifer</v>
          </cell>
          <cell r="B1409" t="str">
            <v>Marshall</v>
          </cell>
        </row>
        <row r="1410">
          <cell r="A1410" t="str">
            <v>Tiger</v>
          </cell>
          <cell r="B1410" t="str">
            <v>Rogers</v>
          </cell>
        </row>
        <row r="1411">
          <cell r="A1411" t="str">
            <v>Timberlane</v>
          </cell>
          <cell r="B1411" t="str">
            <v>Pawnee</v>
          </cell>
        </row>
        <row r="1412">
          <cell r="A1412" t="str">
            <v>Tipton</v>
          </cell>
          <cell r="B1412" t="str">
            <v>Tillman</v>
          </cell>
        </row>
        <row r="1413">
          <cell r="A1413" t="str">
            <v>Tishomingo</v>
          </cell>
          <cell r="B1413" t="str">
            <v>Johnston</v>
          </cell>
        </row>
        <row r="1414">
          <cell r="A1414" t="str">
            <v>Titanic</v>
          </cell>
          <cell r="B1414" t="str">
            <v>Adair</v>
          </cell>
        </row>
        <row r="1415">
          <cell r="A1415" t="str">
            <v>Todd</v>
          </cell>
          <cell r="B1415" t="str">
            <v>Craig</v>
          </cell>
        </row>
        <row r="1416">
          <cell r="A1416" t="str">
            <v>Tom</v>
          </cell>
          <cell r="B1416" t="str">
            <v>McCurtain</v>
          </cell>
        </row>
        <row r="1417">
          <cell r="A1417" t="str">
            <v xml:space="preserve">Tonkawa </v>
          </cell>
          <cell r="B1417" t="str">
            <v>Kay</v>
          </cell>
        </row>
        <row r="1418">
          <cell r="A1418" t="str">
            <v>Topsy</v>
          </cell>
          <cell r="B1418" t="str">
            <v>Delaware</v>
          </cell>
        </row>
        <row r="1419">
          <cell r="A1419" t="str">
            <v>Torpedo</v>
          </cell>
          <cell r="B1419" t="str">
            <v>Osage</v>
          </cell>
        </row>
        <row r="1420">
          <cell r="A1420" t="str">
            <v>Tracy</v>
          </cell>
          <cell r="B1420" t="str">
            <v>Seminole</v>
          </cell>
        </row>
        <row r="1421">
          <cell r="A1421" t="str">
            <v>Tracy</v>
          </cell>
          <cell r="B1421" t="str">
            <v>Texas</v>
          </cell>
        </row>
        <row r="1422">
          <cell r="A1422" t="str">
            <v>Trail</v>
          </cell>
          <cell r="B1422" t="str">
            <v>Dewey</v>
          </cell>
        </row>
        <row r="1423">
          <cell r="A1423" t="str">
            <v>Treece</v>
          </cell>
          <cell r="B1423" t="str">
            <v>Ottawa</v>
          </cell>
        </row>
        <row r="1424">
          <cell r="A1424" t="str">
            <v>Tribbey</v>
          </cell>
          <cell r="B1424" t="str">
            <v>Pottawatomie</v>
          </cell>
        </row>
        <row r="1425">
          <cell r="A1425" t="str">
            <v>Trousdale</v>
          </cell>
          <cell r="B1425" t="str">
            <v>Pottawatomie</v>
          </cell>
        </row>
        <row r="1426">
          <cell r="A1426" t="str">
            <v>Troy</v>
          </cell>
          <cell r="B1426" t="str">
            <v>Johnston</v>
          </cell>
        </row>
        <row r="1427">
          <cell r="A1427" t="str">
            <v>Tryon</v>
          </cell>
          <cell r="B1427" t="str">
            <v>Lincoln</v>
          </cell>
        </row>
        <row r="1428">
          <cell r="A1428" t="str">
            <v>Tucker</v>
          </cell>
          <cell r="B1428" t="str">
            <v>LeFlore</v>
          </cell>
        </row>
        <row r="1429">
          <cell r="A1429" t="str">
            <v>Tullahassee</v>
          </cell>
          <cell r="B1429" t="str">
            <v>Wagoner</v>
          </cell>
        </row>
        <row r="1430">
          <cell r="A1430" t="str">
            <v>Tulsa</v>
          </cell>
          <cell r="B1430" t="str">
            <v>Tulsa</v>
          </cell>
        </row>
        <row r="1431">
          <cell r="A1431" t="str">
            <v>Tulsa Port of Catoosa</v>
          </cell>
          <cell r="B1431" t="str">
            <v>Rogers</v>
          </cell>
        </row>
        <row r="1432">
          <cell r="A1432" t="str">
            <v>Tupelo</v>
          </cell>
          <cell r="B1432" t="str">
            <v>Coal</v>
          </cell>
        </row>
        <row r="1433">
          <cell r="A1433" t="str">
            <v>Turkey Ford</v>
          </cell>
          <cell r="B1433" t="str">
            <v>Delaware</v>
          </cell>
        </row>
        <row r="1434">
          <cell r="A1434" t="str">
            <v>Turley</v>
          </cell>
          <cell r="B1434" t="str">
            <v>Tulsa</v>
          </cell>
        </row>
        <row r="1435">
          <cell r="A1435" t="str">
            <v>Turpin</v>
          </cell>
          <cell r="B1435" t="str">
            <v>Beaver</v>
          </cell>
        </row>
        <row r="1436">
          <cell r="A1436" t="str">
            <v>Tushka</v>
          </cell>
          <cell r="B1436" t="str">
            <v>Atoka</v>
          </cell>
        </row>
        <row r="1437">
          <cell r="A1437" t="str">
            <v>Tuskahoma</v>
          </cell>
          <cell r="B1437" t="str">
            <v>Pushmataha</v>
          </cell>
        </row>
        <row r="1438">
          <cell r="A1438" t="str">
            <v>Tuskegee</v>
          </cell>
          <cell r="B1438" t="str">
            <v>Creek</v>
          </cell>
        </row>
        <row r="1439">
          <cell r="A1439" t="str">
            <v>Tussa</v>
          </cell>
          <cell r="B1439" t="str">
            <v>Carter</v>
          </cell>
        </row>
        <row r="1440">
          <cell r="A1440" t="str">
            <v>Tuttle</v>
          </cell>
          <cell r="B1440" t="str">
            <v>Grady</v>
          </cell>
        </row>
        <row r="1441">
          <cell r="A1441" t="str">
            <v>Twin Hills</v>
          </cell>
          <cell r="B1441" t="str">
            <v>Ottawa</v>
          </cell>
        </row>
        <row r="1442">
          <cell r="A1442" t="str">
            <v>Twin Oaks</v>
          </cell>
          <cell r="B1442" t="str">
            <v>Delaware</v>
          </cell>
        </row>
        <row r="1443">
          <cell r="A1443" t="str">
            <v>Tyner</v>
          </cell>
          <cell r="B1443" t="str">
            <v>Kay</v>
          </cell>
        </row>
        <row r="1444">
          <cell r="A1444" t="str">
            <v>Tyrone</v>
          </cell>
          <cell r="B1444" t="str">
            <v>Texas</v>
          </cell>
        </row>
        <row r="1445">
          <cell r="A1445" t="str">
            <v>Ulan</v>
          </cell>
          <cell r="B1445" t="str">
            <v>Pittsburg</v>
          </cell>
        </row>
        <row r="1446">
          <cell r="A1446" t="str">
            <v>Uncas</v>
          </cell>
          <cell r="B1446" t="str">
            <v>Kay</v>
          </cell>
        </row>
        <row r="1447">
          <cell r="A1447" t="str">
            <v>Unger</v>
          </cell>
          <cell r="B1447" t="str">
            <v>Choctaw</v>
          </cell>
        </row>
        <row r="1448">
          <cell r="A1448" t="str">
            <v>Union City</v>
          </cell>
          <cell r="B1448" t="str">
            <v>Canadian</v>
          </cell>
        </row>
        <row r="1449">
          <cell r="A1449" t="str">
            <v>Union Valley</v>
          </cell>
          <cell r="B1449" t="str">
            <v>Pontotoc</v>
          </cell>
        </row>
        <row r="1450">
          <cell r="A1450" t="str">
            <v>Uniroyal</v>
          </cell>
          <cell r="B1450" t="str">
            <v>Carter</v>
          </cell>
        </row>
        <row r="1451">
          <cell r="A1451" t="str">
            <v>Upson</v>
          </cell>
          <cell r="B1451" t="str">
            <v>Sequoyah</v>
          </cell>
        </row>
        <row r="1452">
          <cell r="A1452" t="str">
            <v>Utica</v>
          </cell>
          <cell r="B1452" t="str">
            <v>Bryan</v>
          </cell>
        </row>
        <row r="1453">
          <cell r="A1453" t="str">
            <v>Utley</v>
          </cell>
          <cell r="B1453" t="str">
            <v>Osage</v>
          </cell>
        </row>
        <row r="1454">
          <cell r="A1454" t="str">
            <v>Valley Brook</v>
          </cell>
          <cell r="B1454" t="str">
            <v>Oklahoma</v>
          </cell>
        </row>
        <row r="1455">
          <cell r="A1455" t="str">
            <v>Valley Drive</v>
          </cell>
          <cell r="B1455" t="str">
            <v>Tulsa</v>
          </cell>
        </row>
        <row r="1456">
          <cell r="A1456" t="str">
            <v>Valley Park</v>
          </cell>
          <cell r="B1456" t="str">
            <v>Rogers</v>
          </cell>
        </row>
        <row r="1457">
          <cell r="A1457" t="str">
            <v>Valliant</v>
          </cell>
          <cell r="B1457" t="str">
            <v>McCurtain</v>
          </cell>
        </row>
        <row r="1458">
          <cell r="A1458" t="str">
            <v>Vamoosa</v>
          </cell>
          <cell r="B1458" t="str">
            <v>Seminole</v>
          </cell>
        </row>
        <row r="1459">
          <cell r="A1459" t="str">
            <v>Vann</v>
          </cell>
          <cell r="B1459" t="str">
            <v>Wagoner</v>
          </cell>
        </row>
        <row r="1460">
          <cell r="A1460" t="str">
            <v>Vanoss</v>
          </cell>
          <cell r="B1460" t="str">
            <v>Pontotoc</v>
          </cell>
        </row>
        <row r="1461">
          <cell r="A1461" t="str">
            <v>Velma</v>
          </cell>
          <cell r="B1461" t="str">
            <v>Stephens</v>
          </cell>
        </row>
        <row r="1462">
          <cell r="A1462" t="str">
            <v>Vera</v>
          </cell>
          <cell r="B1462" t="str">
            <v>Washington</v>
          </cell>
        </row>
        <row r="1463">
          <cell r="A1463" t="str">
            <v>Verden</v>
          </cell>
          <cell r="B1463" t="str">
            <v>Grady</v>
          </cell>
        </row>
        <row r="1464">
          <cell r="A1464" t="str">
            <v>Verdigris</v>
          </cell>
          <cell r="B1464" t="str">
            <v>Rogers</v>
          </cell>
        </row>
        <row r="1465">
          <cell r="A1465" t="str">
            <v>Vernon</v>
          </cell>
          <cell r="B1465" t="str">
            <v>McIntosh</v>
          </cell>
        </row>
        <row r="1466">
          <cell r="A1466" t="str">
            <v>Vian</v>
          </cell>
          <cell r="B1466" t="str">
            <v>Sequoyah</v>
          </cell>
        </row>
        <row r="1467">
          <cell r="A1467" t="str">
            <v>Vici</v>
          </cell>
          <cell r="B1467" t="str">
            <v>Dewey</v>
          </cell>
        </row>
        <row r="1468">
          <cell r="A1468" t="str">
            <v>Victor</v>
          </cell>
          <cell r="B1468" t="str">
            <v>LeFlore</v>
          </cell>
        </row>
        <row r="1469">
          <cell r="A1469" t="str">
            <v>Victory</v>
          </cell>
          <cell r="B1469" t="str">
            <v>Jackson</v>
          </cell>
        </row>
        <row r="1470">
          <cell r="A1470" t="str">
            <v>Vinco</v>
          </cell>
          <cell r="B1470" t="str">
            <v>Payne</v>
          </cell>
        </row>
        <row r="1471">
          <cell r="A1471" t="str">
            <v>Vining</v>
          </cell>
          <cell r="B1471" t="str">
            <v>Alfalfa</v>
          </cell>
        </row>
        <row r="1472">
          <cell r="A1472" t="str">
            <v>Vinita</v>
          </cell>
          <cell r="B1472" t="str">
            <v>Craig</v>
          </cell>
        </row>
        <row r="1473">
          <cell r="A1473" t="str">
            <v>Vinson</v>
          </cell>
          <cell r="B1473" t="str">
            <v>Harmon</v>
          </cell>
        </row>
        <row r="1474">
          <cell r="A1474" t="str">
            <v>Virgil</v>
          </cell>
          <cell r="B1474" t="str">
            <v>Choctaw</v>
          </cell>
        </row>
        <row r="1475">
          <cell r="A1475" t="str">
            <v>Vista</v>
          </cell>
          <cell r="B1475" t="str">
            <v>Pottawatomie</v>
          </cell>
        </row>
        <row r="1476">
          <cell r="A1476" t="str">
            <v>Vivian</v>
          </cell>
          <cell r="B1476" t="str">
            <v>McIntosh</v>
          </cell>
        </row>
        <row r="1477">
          <cell r="A1477" t="str">
            <v>Wade</v>
          </cell>
          <cell r="B1477" t="str">
            <v>Bryan</v>
          </cell>
        </row>
        <row r="1478">
          <cell r="A1478" t="str">
            <v>Wadena</v>
          </cell>
          <cell r="B1478" t="str">
            <v>Pushmataha</v>
          </cell>
        </row>
        <row r="1479">
          <cell r="A1479" t="str">
            <v>Wagoner</v>
          </cell>
          <cell r="B1479" t="str">
            <v>Wagoner</v>
          </cell>
        </row>
        <row r="1480">
          <cell r="A1480" t="str">
            <v>Wainright</v>
          </cell>
          <cell r="B1480" t="str">
            <v>Muskogee</v>
          </cell>
        </row>
        <row r="1481">
          <cell r="A1481" t="str">
            <v>Wakita</v>
          </cell>
          <cell r="B1481" t="str">
            <v>Grant</v>
          </cell>
        </row>
        <row r="1482">
          <cell r="A1482" t="str">
            <v>Walls</v>
          </cell>
          <cell r="B1482" t="str">
            <v>LeFlore</v>
          </cell>
        </row>
        <row r="1483">
          <cell r="A1483" t="str">
            <v>Wallville</v>
          </cell>
          <cell r="B1483" t="str">
            <v>Garvin</v>
          </cell>
        </row>
        <row r="1484">
          <cell r="A1484" t="str">
            <v>Walters</v>
          </cell>
          <cell r="B1484" t="str">
            <v>Cotton</v>
          </cell>
        </row>
        <row r="1485">
          <cell r="A1485" t="str">
            <v>Wanette</v>
          </cell>
          <cell r="B1485" t="str">
            <v>Pottawatomie</v>
          </cell>
        </row>
        <row r="1486">
          <cell r="A1486" t="str">
            <v>Wann</v>
          </cell>
          <cell r="B1486" t="str">
            <v>Nowata</v>
          </cell>
        </row>
        <row r="1487">
          <cell r="A1487" t="str">
            <v>Wapanucka</v>
          </cell>
          <cell r="B1487" t="str">
            <v>Johnston</v>
          </cell>
        </row>
        <row r="1488">
          <cell r="A1488" t="str">
            <v>Wardville</v>
          </cell>
          <cell r="B1488" t="str">
            <v>Atoka</v>
          </cell>
        </row>
        <row r="1489">
          <cell r="A1489" t="str">
            <v>Warner</v>
          </cell>
          <cell r="B1489" t="str">
            <v>Muskogee</v>
          </cell>
        </row>
        <row r="1490">
          <cell r="A1490" t="str">
            <v>Warr Acres</v>
          </cell>
          <cell r="B1490" t="str">
            <v>Oklahoma</v>
          </cell>
        </row>
        <row r="1491">
          <cell r="A1491" t="str">
            <v>Warren</v>
          </cell>
          <cell r="B1491" t="str">
            <v>Jackson</v>
          </cell>
        </row>
        <row r="1492">
          <cell r="A1492" t="str">
            <v>Warren</v>
          </cell>
          <cell r="B1492" t="str">
            <v>Major</v>
          </cell>
        </row>
        <row r="1493">
          <cell r="A1493" t="str">
            <v>Warwick</v>
          </cell>
          <cell r="B1493" t="str">
            <v>Lincoln</v>
          </cell>
        </row>
        <row r="1494">
          <cell r="A1494" t="str">
            <v>Washington</v>
          </cell>
          <cell r="B1494" t="str">
            <v>McClain</v>
          </cell>
        </row>
        <row r="1495">
          <cell r="A1495" t="str">
            <v>Washita</v>
          </cell>
          <cell r="B1495" t="str">
            <v>Caddo</v>
          </cell>
        </row>
        <row r="1496">
          <cell r="A1496" t="str">
            <v>Washunga</v>
          </cell>
          <cell r="B1496" t="str">
            <v>Kay</v>
          </cell>
        </row>
        <row r="1497">
          <cell r="A1497" t="str">
            <v>Wasseta</v>
          </cell>
          <cell r="B1497" t="str">
            <v>Bryan</v>
          </cell>
        </row>
        <row r="1498">
          <cell r="A1498" t="str">
            <v>Watchorn</v>
          </cell>
          <cell r="B1498" t="str">
            <v>Pawnee</v>
          </cell>
        </row>
        <row r="1499">
          <cell r="A1499" t="str">
            <v>Waterloo</v>
          </cell>
          <cell r="B1499" t="str">
            <v>Logan</v>
          </cell>
        </row>
        <row r="1500">
          <cell r="A1500" t="str">
            <v>Watonga</v>
          </cell>
          <cell r="B1500" t="str">
            <v>Blaine</v>
          </cell>
        </row>
        <row r="1501">
          <cell r="A1501" t="str">
            <v>Watova</v>
          </cell>
          <cell r="B1501" t="str">
            <v>Nowata</v>
          </cell>
        </row>
        <row r="1502">
          <cell r="A1502" t="str">
            <v>Watson</v>
          </cell>
          <cell r="B1502" t="str">
            <v>McCurtain</v>
          </cell>
        </row>
        <row r="1503">
          <cell r="A1503" t="str">
            <v>Watts</v>
          </cell>
          <cell r="B1503" t="str">
            <v>Adair</v>
          </cell>
        </row>
        <row r="1504">
          <cell r="A1504" t="str">
            <v>Wauhillau</v>
          </cell>
          <cell r="B1504" t="str">
            <v>Adair</v>
          </cell>
        </row>
        <row r="1505">
          <cell r="A1505" t="str">
            <v>Waukomis</v>
          </cell>
          <cell r="B1505" t="str">
            <v>Garfield</v>
          </cell>
        </row>
        <row r="1506">
          <cell r="A1506" t="str">
            <v>Waurika</v>
          </cell>
          <cell r="B1506" t="str">
            <v>Jefferson</v>
          </cell>
        </row>
        <row r="1507">
          <cell r="A1507" t="str">
            <v>Wayne</v>
          </cell>
          <cell r="B1507" t="str">
            <v>McClain</v>
          </cell>
        </row>
        <row r="1508">
          <cell r="A1508" t="str">
            <v>Waynoka</v>
          </cell>
          <cell r="B1508" t="str">
            <v>Woods</v>
          </cell>
        </row>
        <row r="1509">
          <cell r="A1509" t="str">
            <v>Wayside</v>
          </cell>
          <cell r="B1509" t="str">
            <v>Washington</v>
          </cell>
        </row>
        <row r="1510">
          <cell r="A1510" t="str">
            <v>Wealand</v>
          </cell>
          <cell r="B1510" t="str">
            <v>Ottawa</v>
          </cell>
        </row>
        <row r="1511">
          <cell r="A1511" t="str">
            <v>Weatherford</v>
          </cell>
          <cell r="B1511" t="str">
            <v>Custer</v>
          </cell>
        </row>
        <row r="1512">
          <cell r="A1512" t="str">
            <v>Weathers</v>
          </cell>
          <cell r="B1512" t="str">
            <v>Pittsburg</v>
          </cell>
        </row>
        <row r="1513">
          <cell r="A1513" t="str">
            <v>Webb</v>
          </cell>
          <cell r="B1513" t="str">
            <v>Dewey</v>
          </cell>
        </row>
        <row r="1514">
          <cell r="A1514" t="str">
            <v>Webb City</v>
          </cell>
          <cell r="B1514" t="str">
            <v>Osage</v>
          </cell>
        </row>
        <row r="1515">
          <cell r="A1515" t="str">
            <v>Webbers Falls</v>
          </cell>
          <cell r="B1515" t="str">
            <v>Muskogee</v>
          </cell>
        </row>
        <row r="1516">
          <cell r="A1516" t="str">
            <v>Wekiwa</v>
          </cell>
          <cell r="B1516" t="str">
            <v>Tulsa</v>
          </cell>
        </row>
        <row r="1517">
          <cell r="A1517" t="str">
            <v>Welch</v>
          </cell>
          <cell r="B1517" t="str">
            <v>Craig</v>
          </cell>
        </row>
        <row r="1518">
          <cell r="A1518" t="str">
            <v>Weleetka</v>
          </cell>
          <cell r="B1518" t="str">
            <v>Okfuskee</v>
          </cell>
        </row>
        <row r="1519">
          <cell r="A1519" t="str">
            <v>Welling</v>
          </cell>
          <cell r="B1519" t="str">
            <v>Cherokee</v>
          </cell>
        </row>
        <row r="1520">
          <cell r="A1520" t="str">
            <v>Wellston</v>
          </cell>
          <cell r="B1520" t="str">
            <v>Lincoln</v>
          </cell>
        </row>
        <row r="1521">
          <cell r="A1521" t="str">
            <v>Welty</v>
          </cell>
          <cell r="B1521" t="str">
            <v>Okfuskee</v>
          </cell>
        </row>
        <row r="1522">
          <cell r="A1522" t="str">
            <v>Wes</v>
          </cell>
          <cell r="B1522" t="str">
            <v>Pawnee</v>
          </cell>
        </row>
        <row r="1523">
          <cell r="A1523" t="str">
            <v>West Fort Smith</v>
          </cell>
          <cell r="B1523" t="str">
            <v>Sequoyah</v>
          </cell>
        </row>
        <row r="1524">
          <cell r="A1524" t="str">
            <v>West Muskogee</v>
          </cell>
          <cell r="B1524" t="str">
            <v>Muskogee</v>
          </cell>
        </row>
        <row r="1525">
          <cell r="A1525" t="str">
            <v>West Panther</v>
          </cell>
          <cell r="B1525" t="str">
            <v>Haskell</v>
          </cell>
        </row>
        <row r="1526">
          <cell r="A1526" t="str">
            <v>West Seneca</v>
          </cell>
          <cell r="B1526" t="str">
            <v>Ottawa</v>
          </cell>
        </row>
        <row r="1527">
          <cell r="A1527" t="str">
            <v>West Siloam Springs</v>
          </cell>
          <cell r="B1527" t="str">
            <v>Delaware</v>
          </cell>
        </row>
        <row r="1528">
          <cell r="A1528" t="str">
            <v>Westport</v>
          </cell>
          <cell r="B1528" t="str">
            <v>Pawnee</v>
          </cell>
        </row>
        <row r="1529">
          <cell r="A1529" t="str">
            <v>Westville</v>
          </cell>
          <cell r="B1529" t="str">
            <v>Adair</v>
          </cell>
        </row>
        <row r="1530">
          <cell r="A1530" t="str">
            <v>Wetumka</v>
          </cell>
          <cell r="B1530" t="str">
            <v>Hughes</v>
          </cell>
        </row>
        <row r="1531">
          <cell r="A1531" t="str">
            <v>Wewoka</v>
          </cell>
          <cell r="B1531" t="str">
            <v>Seminole</v>
          </cell>
        </row>
        <row r="1532">
          <cell r="A1532" t="str">
            <v>Wheatland</v>
          </cell>
          <cell r="B1532" t="str">
            <v>Oklahoma</v>
          </cell>
        </row>
        <row r="1533">
          <cell r="A1533" t="str">
            <v>Wheeless</v>
          </cell>
          <cell r="B1533" t="str">
            <v>Cimarron</v>
          </cell>
        </row>
        <row r="1534">
          <cell r="A1534" t="str">
            <v>White Bead</v>
          </cell>
          <cell r="B1534" t="str">
            <v>Garvin</v>
          </cell>
        </row>
        <row r="1535">
          <cell r="A1535" t="str">
            <v>White Eagle</v>
          </cell>
          <cell r="B1535" t="str">
            <v>Kay</v>
          </cell>
        </row>
        <row r="1536">
          <cell r="A1536" t="str">
            <v>White Oak</v>
          </cell>
          <cell r="B1536" t="str">
            <v>Craig</v>
          </cell>
        </row>
        <row r="1537">
          <cell r="A1537" t="str">
            <v>Whitefield</v>
          </cell>
          <cell r="B1537" t="str">
            <v>Haskell</v>
          </cell>
        </row>
        <row r="1538">
          <cell r="A1538" t="str">
            <v>Whitesboro</v>
          </cell>
          <cell r="B1538" t="str">
            <v>LeFlore</v>
          </cell>
        </row>
        <row r="1539">
          <cell r="A1539" t="str">
            <v>Wicher</v>
          </cell>
          <cell r="B1539" t="str">
            <v>Oklahoma</v>
          </cell>
        </row>
        <row r="1540">
          <cell r="A1540" t="str">
            <v>Wilburton</v>
          </cell>
          <cell r="B1540" t="str">
            <v>Latimer</v>
          </cell>
        </row>
        <row r="1541">
          <cell r="A1541" t="str">
            <v>Wild Horse</v>
          </cell>
          <cell r="B1541" t="str">
            <v>Osage</v>
          </cell>
        </row>
        <row r="1542">
          <cell r="A1542" t="str">
            <v>Wildcat</v>
          </cell>
          <cell r="B1542" t="str">
            <v>Okmulgee</v>
          </cell>
        </row>
        <row r="1543">
          <cell r="A1543" t="str">
            <v>Williams</v>
          </cell>
          <cell r="B1543" t="str">
            <v>LeFlore</v>
          </cell>
        </row>
        <row r="1544">
          <cell r="A1544" t="str">
            <v>Willis</v>
          </cell>
          <cell r="B1544" t="str">
            <v>Major</v>
          </cell>
        </row>
        <row r="1545">
          <cell r="A1545" t="str">
            <v>Willow</v>
          </cell>
          <cell r="B1545" t="str">
            <v>Greer</v>
          </cell>
        </row>
        <row r="1546">
          <cell r="A1546" t="str">
            <v>Wilson</v>
          </cell>
          <cell r="B1546" t="str">
            <v>Carter</v>
          </cell>
        </row>
        <row r="1547">
          <cell r="A1547" t="str">
            <v>Wimer</v>
          </cell>
          <cell r="B1547" t="str">
            <v>Craig</v>
          </cell>
        </row>
        <row r="1548">
          <cell r="A1548" t="str">
            <v>Winchester</v>
          </cell>
          <cell r="B1548" t="str">
            <v>Okmulgee</v>
          </cell>
        </row>
        <row r="1549">
          <cell r="A1549" t="str">
            <v>Winganon</v>
          </cell>
          <cell r="B1549" t="str">
            <v>Rogers</v>
          </cell>
        </row>
        <row r="1550">
          <cell r="A1550" t="str">
            <v>Wirt</v>
          </cell>
          <cell r="B1550" t="str">
            <v>Carter</v>
          </cell>
        </row>
        <row r="1551">
          <cell r="A1551" t="str">
            <v>Wister</v>
          </cell>
          <cell r="B1551" t="str">
            <v>LeFlore</v>
          </cell>
        </row>
        <row r="1552">
          <cell r="A1552" t="str">
            <v>Wolco</v>
          </cell>
          <cell r="B1552" t="str">
            <v>Osage</v>
          </cell>
        </row>
        <row r="1553">
          <cell r="A1553" t="str">
            <v>Wolf</v>
          </cell>
          <cell r="B1553" t="str">
            <v>Seminole</v>
          </cell>
        </row>
        <row r="1554">
          <cell r="A1554" t="str">
            <v>Woodford</v>
          </cell>
          <cell r="B1554" t="str">
            <v>Carter</v>
          </cell>
        </row>
        <row r="1555">
          <cell r="A1555" t="str">
            <v>Woodlawn Park</v>
          </cell>
          <cell r="B1555" t="str">
            <v>Oklahoma</v>
          </cell>
        </row>
        <row r="1556">
          <cell r="A1556" t="str">
            <v>Woods</v>
          </cell>
          <cell r="B1556" t="str">
            <v>Oklahoma</v>
          </cell>
        </row>
        <row r="1557">
          <cell r="A1557" t="str">
            <v>Woodward</v>
          </cell>
          <cell r="B1557" t="str">
            <v>Woodward</v>
          </cell>
        </row>
        <row r="1558">
          <cell r="A1558" t="str">
            <v>Wright City</v>
          </cell>
          <cell r="B1558" t="str">
            <v>McCurtain</v>
          </cell>
        </row>
        <row r="1559">
          <cell r="A1559" t="str">
            <v>Wyandotte</v>
          </cell>
          <cell r="B1559" t="str">
            <v>Ottawa</v>
          </cell>
        </row>
        <row r="1560">
          <cell r="A1560" t="str">
            <v>Wybark</v>
          </cell>
          <cell r="B1560" t="str">
            <v>Muskogee</v>
          </cell>
        </row>
        <row r="1561">
          <cell r="A1561" t="str">
            <v>Wye</v>
          </cell>
          <cell r="B1561" t="str">
            <v>Pottawatomie</v>
          </cell>
        </row>
        <row r="1562">
          <cell r="A1562" t="str">
            <v>Wynnewood</v>
          </cell>
          <cell r="B1562" t="str">
            <v>Garvin</v>
          </cell>
        </row>
        <row r="1563">
          <cell r="A1563" t="str">
            <v>Wynona</v>
          </cell>
          <cell r="B1563" t="str">
            <v>Osage</v>
          </cell>
        </row>
        <row r="1564">
          <cell r="A1564" t="str">
            <v>Yahola</v>
          </cell>
          <cell r="B1564" t="str">
            <v>Muskogee</v>
          </cell>
        </row>
        <row r="1565">
          <cell r="A1565" t="str">
            <v>Yale</v>
          </cell>
          <cell r="B1565" t="str">
            <v>Payne</v>
          </cell>
        </row>
        <row r="1566">
          <cell r="A1566" t="str">
            <v>Yanush</v>
          </cell>
          <cell r="B1566" t="str">
            <v>Latimer</v>
          </cell>
        </row>
        <row r="1567">
          <cell r="A1567" t="str">
            <v>Yarnaby</v>
          </cell>
          <cell r="B1567" t="str">
            <v>Bryan</v>
          </cell>
        </row>
        <row r="1568">
          <cell r="A1568" t="str">
            <v>Yeager</v>
          </cell>
          <cell r="B1568" t="str">
            <v>Hughes</v>
          </cell>
        </row>
        <row r="1569">
          <cell r="A1569" t="str">
            <v>Yerby</v>
          </cell>
          <cell r="B1569" t="str">
            <v>LeFlore</v>
          </cell>
        </row>
        <row r="1570">
          <cell r="A1570" t="str">
            <v>Yewed</v>
          </cell>
          <cell r="B1570" t="str">
            <v>Alfalfa</v>
          </cell>
        </row>
        <row r="1571">
          <cell r="A1571" t="str">
            <v>Yonkers</v>
          </cell>
          <cell r="B1571" t="str">
            <v>Wagoner</v>
          </cell>
        </row>
        <row r="1572">
          <cell r="A1572" t="str">
            <v>Yost</v>
          </cell>
          <cell r="B1572" t="str">
            <v>Payne</v>
          </cell>
        </row>
        <row r="1573">
          <cell r="A1573" t="str">
            <v>Yuba</v>
          </cell>
          <cell r="B1573" t="str">
            <v>Bryan</v>
          </cell>
        </row>
        <row r="1574">
          <cell r="A1574" t="str">
            <v>Yukon</v>
          </cell>
          <cell r="B1574" t="str">
            <v>Canadian</v>
          </cell>
        </row>
        <row r="1575">
          <cell r="A1575" t="str">
            <v>Zafra</v>
          </cell>
          <cell r="B1575" t="str">
            <v>LeFlore</v>
          </cell>
        </row>
        <row r="1576">
          <cell r="A1576" t="str">
            <v>Zeb</v>
          </cell>
          <cell r="B1576" t="str">
            <v>Cherokee</v>
          </cell>
        </row>
        <row r="1577">
          <cell r="A1577" t="str">
            <v>Zena.</v>
          </cell>
          <cell r="B1577" t="str">
            <v>Delaware</v>
          </cell>
        </row>
        <row r="1578">
          <cell r="A1578" t="str">
            <v>Zincville</v>
          </cell>
          <cell r="B1578" t="str">
            <v>Ottawa</v>
          </cell>
        </row>
        <row r="1579">
          <cell r="A1579" t="str">
            <v>Zoe</v>
          </cell>
          <cell r="B1579" t="str">
            <v>LeFlore</v>
          </cell>
        </row>
      </sheetData>
      <sheetData sheetId="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okcommerce.gov/business/incentives/quality-jobs-program/" TargetMode="External"/><Relationship Id="rId1" Type="http://schemas.openxmlformats.org/officeDocument/2006/relationships/hyperlink" Target="http://okcommerce.gov/data/employers/"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J43"/>
  <sheetViews>
    <sheetView showGridLines="0" view="pageBreakPreview" zoomScaleNormal="100" zoomScaleSheetLayoutView="100" workbookViewId="0">
      <pane ySplit="1" topLeftCell="A2" activePane="bottomLeft" state="frozen"/>
      <selection pane="bottomLeft" activeCell="B7" sqref="B7"/>
    </sheetView>
  </sheetViews>
  <sheetFormatPr defaultColWidth="9.140625" defaultRowHeight="12.75" x14ac:dyDescent="0.2"/>
  <cols>
    <col min="1" max="1" width="3.42578125" style="12" customWidth="1"/>
    <col min="2" max="2" width="127.7109375" style="12" customWidth="1"/>
    <col min="3" max="3" width="9.140625" style="12"/>
    <col min="4" max="4" width="35.7109375" style="12" bestFit="1" customWidth="1"/>
    <col min="5" max="5" width="12.5703125" style="12" bestFit="1" customWidth="1"/>
    <col min="6" max="16" width="9.140625" style="12"/>
    <col min="17" max="17" width="19.7109375" style="12" bestFit="1" customWidth="1"/>
    <col min="18" max="16384" width="9.140625" style="12"/>
  </cols>
  <sheetData>
    <row r="1" spans="2:36" s="21" customFormat="1" ht="18" x14ac:dyDescent="0.25">
      <c r="B1" s="20" t="s">
        <v>336</v>
      </c>
    </row>
    <row r="2" spans="2:36" s="30" customFormat="1" ht="15.75" x14ac:dyDescent="0.25">
      <c r="B2" s="58" t="s">
        <v>5</v>
      </c>
      <c r="C2" s="22"/>
      <c r="D2" s="22"/>
      <c r="E2" s="22"/>
      <c r="F2" s="22"/>
      <c r="G2" s="22"/>
      <c r="H2" s="23"/>
      <c r="I2" s="22"/>
      <c r="J2" s="22"/>
      <c r="K2" s="23"/>
      <c r="L2" s="22"/>
      <c r="M2" s="22"/>
      <c r="N2" s="24"/>
      <c r="O2" s="23"/>
      <c r="P2" s="25"/>
      <c r="Q2" s="25"/>
      <c r="R2" s="22"/>
      <c r="S2" s="26"/>
      <c r="T2" s="26"/>
      <c r="U2" s="22"/>
      <c r="V2" s="23"/>
      <c r="W2" s="22"/>
      <c r="X2" s="22"/>
      <c r="Y2" s="22"/>
      <c r="Z2" s="22"/>
      <c r="AA2" s="22"/>
      <c r="AB2" s="22"/>
      <c r="AC2" s="22"/>
      <c r="AD2" s="22"/>
      <c r="AE2" s="27"/>
      <c r="AF2" s="28"/>
      <c r="AG2" s="29"/>
      <c r="AH2" s="29"/>
      <c r="AI2" s="29"/>
      <c r="AJ2" s="29"/>
    </row>
    <row r="3" spans="2:36" s="31" customFormat="1" ht="36.6" customHeight="1" x14ac:dyDescent="0.25">
      <c r="B3" s="62" t="s">
        <v>335</v>
      </c>
      <c r="F3" s="63"/>
      <c r="N3" s="33"/>
      <c r="P3" s="34"/>
      <c r="Q3" s="34"/>
      <c r="S3" s="36"/>
      <c r="V3" s="37"/>
      <c r="X3" s="63"/>
      <c r="AF3" s="38"/>
    </row>
    <row r="4" spans="2:36" s="31" customFormat="1" ht="14.25" x14ac:dyDescent="0.2">
      <c r="B4" s="59"/>
      <c r="F4" s="32"/>
      <c r="N4" s="33"/>
      <c r="P4" s="34"/>
      <c r="Q4" s="35"/>
      <c r="S4" s="36"/>
      <c r="V4" s="37"/>
      <c r="X4" s="32"/>
      <c r="AF4" s="38"/>
    </row>
    <row r="5" spans="2:36" s="31" customFormat="1" ht="28.5" x14ac:dyDescent="0.2">
      <c r="B5" s="64" t="s">
        <v>298</v>
      </c>
      <c r="F5" s="32"/>
      <c r="N5" s="33"/>
      <c r="P5" s="34"/>
      <c r="Q5" s="35"/>
      <c r="S5" s="36"/>
      <c r="T5" s="39"/>
      <c r="V5" s="37"/>
      <c r="X5" s="32"/>
      <c r="AF5" s="38"/>
    </row>
    <row r="6" spans="2:36" s="2" customFormat="1" x14ac:dyDescent="0.2">
      <c r="B6" s="1"/>
      <c r="F6" s="3"/>
      <c r="N6" s="4"/>
      <c r="P6" s="5"/>
      <c r="Q6" s="6"/>
      <c r="S6" s="7"/>
      <c r="T6" s="10"/>
      <c r="V6" s="8"/>
      <c r="X6" s="3"/>
      <c r="AF6" s="9"/>
    </row>
    <row r="7" spans="2:36" s="13" customFormat="1" ht="13.5" customHeight="1" x14ac:dyDescent="0.2">
      <c r="B7" s="60" t="s">
        <v>4</v>
      </c>
      <c r="F7" s="14"/>
      <c r="N7" s="15"/>
      <c r="P7" s="16"/>
      <c r="Q7" s="16"/>
      <c r="S7" s="17"/>
      <c r="V7" s="18"/>
      <c r="X7" s="14"/>
      <c r="AF7" s="19"/>
    </row>
    <row r="13" spans="2:36" s="2" customFormat="1" x14ac:dyDescent="0.2">
      <c r="F13" s="3"/>
      <c r="N13" s="4"/>
      <c r="P13" s="5"/>
      <c r="Q13" s="6"/>
      <c r="S13" s="7"/>
      <c r="T13" s="10"/>
      <c r="V13" s="8"/>
      <c r="X13" s="3"/>
      <c r="AF13" s="11"/>
    </row>
    <row r="14" spans="2:36" s="2" customFormat="1" x14ac:dyDescent="0.2">
      <c r="F14" s="3"/>
      <c r="N14" s="4"/>
      <c r="P14" s="5"/>
      <c r="Q14" s="6"/>
      <c r="S14" s="7"/>
      <c r="V14" s="8"/>
      <c r="X14" s="3"/>
      <c r="AF14" s="11"/>
    </row>
    <row r="15" spans="2:36" s="2" customFormat="1" x14ac:dyDescent="0.2">
      <c r="F15" s="3"/>
      <c r="N15" s="4"/>
      <c r="P15" s="5"/>
      <c r="Q15" s="6"/>
      <c r="S15" s="7"/>
      <c r="V15" s="8"/>
      <c r="AF15" s="11"/>
    </row>
    <row r="16" spans="2:36" s="2" customFormat="1" x14ac:dyDescent="0.2">
      <c r="F16" s="3"/>
      <c r="N16" s="4"/>
      <c r="P16" s="5"/>
      <c r="Q16" s="6"/>
      <c r="S16" s="7"/>
      <c r="V16" s="8"/>
      <c r="AF16" s="9"/>
    </row>
    <row r="30" spans="2:32" s="41" customFormat="1" ht="45" customHeight="1" x14ac:dyDescent="0.2">
      <c r="B30" s="40" t="s">
        <v>2</v>
      </c>
      <c r="F30" s="42"/>
      <c r="N30" s="43"/>
      <c r="P30" s="44"/>
      <c r="Q30" s="45"/>
      <c r="S30" s="46"/>
      <c r="V30" s="47"/>
      <c r="X30" s="42"/>
      <c r="AF30" s="48"/>
    </row>
    <row r="31" spans="2:32" s="41" customFormat="1" ht="24.75" customHeight="1" x14ac:dyDescent="0.2">
      <c r="B31" s="49" t="s">
        <v>3</v>
      </c>
      <c r="F31" s="42"/>
      <c r="N31" s="43"/>
      <c r="P31" s="44"/>
      <c r="Q31" s="45"/>
      <c r="S31" s="46"/>
      <c r="V31" s="47"/>
      <c r="X31" s="42"/>
    </row>
    <row r="32" spans="2:32" s="50" customFormat="1" ht="15" x14ac:dyDescent="0.2">
      <c r="B32" s="89" t="s">
        <v>352</v>
      </c>
      <c r="F32" s="51"/>
      <c r="N32" s="52"/>
      <c r="P32" s="53"/>
      <c r="Q32" s="54"/>
      <c r="S32" s="55"/>
      <c r="V32" s="56"/>
      <c r="X32" s="51"/>
    </row>
    <row r="33" spans="2:32" s="50" customFormat="1" ht="12" x14ac:dyDescent="0.2">
      <c r="B33" s="66"/>
      <c r="F33" s="51"/>
      <c r="N33" s="52"/>
      <c r="P33" s="53"/>
      <c r="Q33" s="54"/>
      <c r="S33" s="55"/>
      <c r="V33" s="56"/>
      <c r="X33" s="51"/>
    </row>
    <row r="34" spans="2:32" s="41" customFormat="1" ht="22.5" x14ac:dyDescent="0.2">
      <c r="B34" s="67" t="s">
        <v>1</v>
      </c>
      <c r="F34" s="42"/>
      <c r="N34" s="43"/>
      <c r="P34" s="44"/>
      <c r="Q34" s="45"/>
      <c r="S34" s="46"/>
      <c r="V34" s="47"/>
      <c r="X34" s="42"/>
      <c r="AF34" s="48"/>
    </row>
    <row r="35" spans="2:32" s="41" customFormat="1" ht="11.25" x14ac:dyDescent="0.2">
      <c r="B35" s="65" t="s">
        <v>0</v>
      </c>
      <c r="F35" s="42"/>
      <c r="N35" s="43"/>
      <c r="P35" s="44"/>
      <c r="Q35" s="45"/>
      <c r="S35" s="46"/>
      <c r="T35" s="57"/>
      <c r="V35" s="47"/>
      <c r="X35" s="42"/>
    </row>
    <row r="36" spans="2:32" s="41" customFormat="1" ht="12" x14ac:dyDescent="0.2">
      <c r="B36" s="69" t="s">
        <v>56</v>
      </c>
      <c r="F36" s="42"/>
      <c r="N36" s="43"/>
      <c r="P36" s="44"/>
      <c r="Q36" s="45"/>
      <c r="S36" s="46"/>
      <c r="V36" s="47"/>
      <c r="X36" s="42"/>
    </row>
    <row r="37" spans="2:32" s="41" customFormat="1" ht="15" x14ac:dyDescent="0.25">
      <c r="B37" s="70" t="str">
        <f>HYPERLINK("mailto:scott.mauldin@okcommerce.gov",  "Contact Scott Mauldin: scott.mauldin@okcommerce.gov")</f>
        <v>Contact Scott Mauldin: scott.mauldin@okcommerce.gov</v>
      </c>
      <c r="F37" s="42"/>
      <c r="N37" s="43"/>
      <c r="P37" s="44"/>
      <c r="Q37" s="45"/>
      <c r="S37" s="46"/>
      <c r="V37" s="47"/>
      <c r="X37" s="42"/>
      <c r="AF37" s="48"/>
    </row>
    <row r="38" spans="2:32" x14ac:dyDescent="0.2">
      <c r="B38" s="68"/>
    </row>
    <row r="43" spans="2:32" ht="15" x14ac:dyDescent="0.25">
      <c r="B43" s="61"/>
    </row>
  </sheetData>
  <hyperlinks>
    <hyperlink ref="B36" r:id="rId1"/>
    <hyperlink ref="B32" r:id="rId2" display="http://okcommerce.gov/business/incentives/quality-jobs-program/"/>
  </hyperlinks>
  <pageMargins left="0.5" right="0.5" top="0.5" bottom="0.5" header="0.3" footer="0.3"/>
  <pageSetup orientation="portrait"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68"/>
  <sheetViews>
    <sheetView tabSelected="1" zoomScale="80" zoomScaleNormal="80" workbookViewId="0">
      <pane xSplit="1" ySplit="1" topLeftCell="B35" activePane="bottomRight" state="frozen"/>
      <selection pane="topRight" activeCell="B1" sqref="B1"/>
      <selection pane="bottomLeft" activeCell="A2" sqref="A2"/>
      <selection pane="bottomRight" activeCell="A15" sqref="A15"/>
    </sheetView>
  </sheetViews>
  <sheetFormatPr defaultColWidth="9.140625" defaultRowHeight="22.5" customHeight="1" x14ac:dyDescent="0.25"/>
  <cols>
    <col min="1" max="1" width="35.5703125" style="75" bestFit="1" customWidth="1"/>
    <col min="2" max="4" width="16" style="75" customWidth="1"/>
    <col min="5" max="5" width="9" style="75" customWidth="1"/>
    <col min="6" max="6" width="85.140625" style="75" customWidth="1"/>
    <col min="7" max="7" width="25.5703125" style="75" customWidth="1"/>
    <col min="8" max="8" width="13" style="78" customWidth="1"/>
    <col min="9" max="9" width="13.28515625" style="76" customWidth="1"/>
    <col min="10" max="10" width="11.7109375" style="80" customWidth="1"/>
    <col min="11" max="11" width="4.140625" style="75" customWidth="1"/>
    <col min="12" max="12" width="16" style="75" customWidth="1"/>
    <col min="13" max="13" width="4.85546875" style="75" customWidth="1"/>
    <col min="14" max="14" width="14.7109375" style="75" customWidth="1"/>
    <col min="15" max="15" width="16.85546875" style="75" customWidth="1"/>
    <col min="16" max="16" width="52.28515625" style="75" customWidth="1"/>
    <col min="17" max="16384" width="9.140625" style="75"/>
  </cols>
  <sheetData>
    <row r="1" spans="1:16" s="82" customFormat="1" ht="34.5" customHeight="1" x14ac:dyDescent="0.25">
      <c r="A1" s="71" t="s">
        <v>6</v>
      </c>
      <c r="B1" s="71" t="s">
        <v>7</v>
      </c>
      <c r="C1" s="71" t="s">
        <v>8</v>
      </c>
      <c r="D1" s="71" t="s">
        <v>9</v>
      </c>
      <c r="E1" s="71" t="s">
        <v>10</v>
      </c>
      <c r="F1" s="71" t="s">
        <v>11</v>
      </c>
      <c r="G1" s="71" t="s">
        <v>12</v>
      </c>
      <c r="H1" s="72" t="s">
        <v>13</v>
      </c>
      <c r="I1" s="71" t="s">
        <v>14</v>
      </c>
      <c r="J1" s="73" t="s">
        <v>15</v>
      </c>
      <c r="K1" s="71" t="s">
        <v>16</v>
      </c>
      <c r="L1" s="71" t="s">
        <v>17</v>
      </c>
      <c r="M1" s="71" t="s">
        <v>306</v>
      </c>
      <c r="N1" s="71" t="s">
        <v>18</v>
      </c>
      <c r="O1" s="71" t="s">
        <v>19</v>
      </c>
      <c r="P1" s="71" t="s">
        <v>20</v>
      </c>
    </row>
    <row r="2" spans="1:16" ht="24.75" customHeight="1" x14ac:dyDescent="0.25">
      <c r="A2" s="75" t="s">
        <v>268</v>
      </c>
      <c r="B2" s="75" t="s">
        <v>21</v>
      </c>
      <c r="C2" s="75" t="s">
        <v>22</v>
      </c>
      <c r="D2" s="75" t="s">
        <v>25</v>
      </c>
      <c r="E2" s="75">
        <v>541110</v>
      </c>
      <c r="F2" s="75" t="s">
        <v>347</v>
      </c>
      <c r="G2" s="78" t="s">
        <v>269</v>
      </c>
      <c r="H2" s="75"/>
      <c r="I2" s="76">
        <v>20000</v>
      </c>
      <c r="J2" s="80">
        <v>42675</v>
      </c>
      <c r="K2" s="75">
        <v>4</v>
      </c>
      <c r="L2" s="75" t="s">
        <v>26</v>
      </c>
      <c r="P2" s="75" t="s">
        <v>267</v>
      </c>
    </row>
    <row r="3" spans="1:16" ht="24.75" customHeight="1" x14ac:dyDescent="0.25">
      <c r="A3" s="74" t="s">
        <v>97</v>
      </c>
      <c r="B3" s="74" t="s">
        <v>29</v>
      </c>
      <c r="C3" s="83" t="s">
        <v>29</v>
      </c>
      <c r="D3" s="74" t="s">
        <v>23</v>
      </c>
      <c r="E3" s="74">
        <v>333415</v>
      </c>
      <c r="F3" s="74" t="s">
        <v>98</v>
      </c>
      <c r="G3" s="84" t="s">
        <v>86</v>
      </c>
      <c r="H3" s="85"/>
      <c r="I3" s="83">
        <v>75000</v>
      </c>
      <c r="J3" s="86">
        <v>42447</v>
      </c>
      <c r="K3" s="74">
        <v>1</v>
      </c>
      <c r="L3" s="74" t="s">
        <v>30</v>
      </c>
      <c r="M3" s="74"/>
      <c r="N3" s="74"/>
      <c r="O3" s="74"/>
      <c r="P3" s="74" t="s">
        <v>99</v>
      </c>
    </row>
    <row r="4" spans="1:16" ht="24.75" customHeight="1" x14ac:dyDescent="0.25">
      <c r="A4" s="75" t="s">
        <v>48</v>
      </c>
      <c r="B4" s="75" t="s">
        <v>29</v>
      </c>
      <c r="C4" s="75" t="s">
        <v>29</v>
      </c>
      <c r="D4" s="75" t="s">
        <v>25</v>
      </c>
      <c r="E4" s="75">
        <v>561420</v>
      </c>
      <c r="F4" s="75" t="s">
        <v>95</v>
      </c>
      <c r="G4" s="75" t="s">
        <v>86</v>
      </c>
      <c r="H4" s="78">
        <v>400</v>
      </c>
      <c r="J4" s="80">
        <v>42445</v>
      </c>
      <c r="K4" s="75">
        <v>1</v>
      </c>
      <c r="L4" s="75" t="s">
        <v>54</v>
      </c>
      <c r="P4" s="75" t="s">
        <v>96</v>
      </c>
    </row>
    <row r="5" spans="1:16" ht="24.75" customHeight="1" x14ac:dyDescent="0.25">
      <c r="A5" s="75" t="s">
        <v>107</v>
      </c>
      <c r="B5" s="75" t="s">
        <v>49</v>
      </c>
      <c r="C5" s="76" t="str">
        <f>LOOKUP(B5,[1]citycountylist!$A$2:$B$1579,[1]citycountylist!$B$2:$B$1579)</f>
        <v>Creek</v>
      </c>
      <c r="D5" s="75" t="s">
        <v>25</v>
      </c>
      <c r="E5" s="75">
        <v>327213</v>
      </c>
      <c r="F5" s="75" t="s">
        <v>108</v>
      </c>
      <c r="G5" s="78" t="s">
        <v>350</v>
      </c>
      <c r="H5" s="78">
        <v>70</v>
      </c>
      <c r="J5" s="80">
        <v>42461</v>
      </c>
      <c r="K5" s="78">
        <v>2</v>
      </c>
      <c r="L5" s="75" t="s">
        <v>109</v>
      </c>
      <c r="M5" s="75" t="s">
        <v>307</v>
      </c>
      <c r="N5" s="87"/>
    </row>
    <row r="6" spans="1:16" ht="24.75" customHeight="1" x14ac:dyDescent="0.25">
      <c r="A6" s="75" t="s">
        <v>161</v>
      </c>
      <c r="B6" s="75" t="s">
        <v>162</v>
      </c>
      <c r="C6" s="76" t="str">
        <f>LOOKUP(B6,[1]citycountylist!$A$2:$B$1579,[1]citycountylist!$B$2:$B$1579)</f>
        <v>Delaware</v>
      </c>
      <c r="D6" s="75" t="s">
        <v>23</v>
      </c>
      <c r="E6" s="75">
        <v>4931</v>
      </c>
      <c r="F6" s="75" t="s">
        <v>163</v>
      </c>
      <c r="G6" s="77" t="s">
        <v>164</v>
      </c>
      <c r="H6" s="78">
        <v>42</v>
      </c>
      <c r="I6" s="76">
        <v>50000</v>
      </c>
      <c r="J6" s="80">
        <v>42521</v>
      </c>
      <c r="K6" s="75">
        <v>2</v>
      </c>
      <c r="L6" s="75" t="s">
        <v>284</v>
      </c>
      <c r="N6" s="75" t="s">
        <v>165</v>
      </c>
      <c r="O6" s="75" t="s">
        <v>284</v>
      </c>
      <c r="P6" s="75" t="s">
        <v>278</v>
      </c>
    </row>
    <row r="7" spans="1:16" ht="24.75" customHeight="1" x14ac:dyDescent="0.25">
      <c r="A7" s="75" t="s">
        <v>27</v>
      </c>
      <c r="B7" s="75" t="s">
        <v>21</v>
      </c>
      <c r="C7" s="75" t="s">
        <v>22</v>
      </c>
      <c r="D7" s="75" t="s">
        <v>25</v>
      </c>
      <c r="E7" s="75">
        <v>551114</v>
      </c>
      <c r="F7" s="75" t="s">
        <v>77</v>
      </c>
      <c r="G7" s="75" t="s">
        <v>86</v>
      </c>
      <c r="H7" s="78">
        <v>200</v>
      </c>
      <c r="J7" s="80">
        <v>42418</v>
      </c>
      <c r="K7" s="75">
        <v>1</v>
      </c>
      <c r="L7" s="75" t="s">
        <v>28</v>
      </c>
      <c r="P7" s="75" t="s">
        <v>87</v>
      </c>
    </row>
    <row r="8" spans="1:16" ht="24.75" customHeight="1" x14ac:dyDescent="0.25">
      <c r="A8" s="75" t="s">
        <v>27</v>
      </c>
      <c r="B8" s="75" t="s">
        <v>21</v>
      </c>
      <c r="C8" s="76" t="s">
        <v>22</v>
      </c>
      <c r="D8" s="75" t="s">
        <v>25</v>
      </c>
      <c r="E8" s="75">
        <v>517</v>
      </c>
      <c r="F8" s="75" t="s">
        <v>179</v>
      </c>
      <c r="G8" s="77" t="s">
        <v>180</v>
      </c>
      <c r="H8" s="78">
        <v>100</v>
      </c>
      <c r="I8" s="76">
        <v>18878</v>
      </c>
      <c r="J8" s="80">
        <v>42522</v>
      </c>
      <c r="K8" s="75">
        <v>2</v>
      </c>
      <c r="L8" s="75" t="s">
        <v>28</v>
      </c>
    </row>
    <row r="9" spans="1:16" ht="24.75" customHeight="1" x14ac:dyDescent="0.25">
      <c r="A9" s="75" t="s">
        <v>148</v>
      </c>
      <c r="B9" s="75" t="s">
        <v>149</v>
      </c>
      <c r="C9" s="76" t="str">
        <f>LOOKUP(B9,[1]citycountylist!$A$2:$B$1579,[1]citycountylist!$B$2:$B$1579)</f>
        <v>Tulsa</v>
      </c>
      <c r="D9" s="75" t="s">
        <v>25</v>
      </c>
      <c r="E9" s="75">
        <v>445110</v>
      </c>
      <c r="F9" s="75" t="s">
        <v>150</v>
      </c>
      <c r="G9" s="77" t="s">
        <v>151</v>
      </c>
      <c r="H9" s="78">
        <v>55</v>
      </c>
      <c r="J9" s="80">
        <v>42506</v>
      </c>
      <c r="K9" s="75">
        <v>2</v>
      </c>
      <c r="L9" s="75" t="s">
        <v>152</v>
      </c>
      <c r="P9" s="75" t="s">
        <v>291</v>
      </c>
    </row>
    <row r="10" spans="1:16" ht="24.75" customHeight="1" x14ac:dyDescent="0.25">
      <c r="A10" s="75" t="s">
        <v>221</v>
      </c>
      <c r="B10" s="75" t="s">
        <v>29</v>
      </c>
      <c r="C10" s="76" t="s">
        <v>29</v>
      </c>
      <c r="D10" s="75" t="s">
        <v>23</v>
      </c>
      <c r="E10" s="75">
        <v>624310</v>
      </c>
      <c r="F10" s="75" t="s">
        <v>222</v>
      </c>
      <c r="G10" s="77" t="s">
        <v>220</v>
      </c>
      <c r="I10" s="79"/>
      <c r="J10" s="80">
        <v>42629</v>
      </c>
      <c r="K10" s="78">
        <v>3</v>
      </c>
      <c r="L10" s="75" t="s">
        <v>223</v>
      </c>
      <c r="N10" s="81"/>
    </row>
    <row r="11" spans="1:16" ht="24.75" customHeight="1" x14ac:dyDescent="0.25">
      <c r="A11" s="75" t="s">
        <v>301</v>
      </c>
      <c r="B11" s="75" t="s">
        <v>299</v>
      </c>
      <c r="C11" s="75" t="s">
        <v>300</v>
      </c>
      <c r="D11" s="75" t="s">
        <v>25</v>
      </c>
      <c r="E11" s="75">
        <v>541711</v>
      </c>
      <c r="F11" s="88" t="s">
        <v>302</v>
      </c>
      <c r="G11" s="78" t="s">
        <v>303</v>
      </c>
      <c r="H11" s="75"/>
      <c r="J11" s="80">
        <v>42654</v>
      </c>
      <c r="K11" s="75">
        <v>4</v>
      </c>
      <c r="L11" s="75" t="s">
        <v>304</v>
      </c>
      <c r="P11" s="75" t="s">
        <v>305</v>
      </c>
    </row>
    <row r="12" spans="1:16" ht="24.75" customHeight="1" x14ac:dyDescent="0.25">
      <c r="A12" s="75" t="s">
        <v>126</v>
      </c>
      <c r="B12" s="75" t="s">
        <v>127</v>
      </c>
      <c r="C12" s="76" t="str">
        <f>LOOKUP(B12,[1]citycountylist!$A$2:$B$1579,[1]citycountylist!$B$2:$B$1579)</f>
        <v>Pittsburg</v>
      </c>
      <c r="D12" s="75" t="s">
        <v>25</v>
      </c>
      <c r="E12" s="75">
        <v>312120</v>
      </c>
      <c r="F12" s="75" t="s">
        <v>128</v>
      </c>
      <c r="G12" s="77" t="s">
        <v>129</v>
      </c>
      <c r="H12" s="78" t="s">
        <v>130</v>
      </c>
      <c r="J12" s="80">
        <v>42472</v>
      </c>
      <c r="K12" s="75">
        <v>2</v>
      </c>
      <c r="L12" s="75" t="s">
        <v>131</v>
      </c>
      <c r="O12" s="75" t="s">
        <v>282</v>
      </c>
      <c r="P12" s="75" t="s">
        <v>276</v>
      </c>
    </row>
    <row r="13" spans="1:16" ht="24.75" customHeight="1" x14ac:dyDescent="0.25">
      <c r="A13" s="75" t="s">
        <v>81</v>
      </c>
      <c r="B13" s="75" t="s">
        <v>32</v>
      </c>
      <c r="C13" s="76" t="str">
        <f>LOOKUP(B13,[1]citycountylist!$A$2:$B$1579,[1]citycountylist!$B$2:$B$1579)</f>
        <v>Bryan</v>
      </c>
      <c r="D13" s="75" t="s">
        <v>25</v>
      </c>
      <c r="E13" s="75">
        <v>921150</v>
      </c>
      <c r="F13" s="75" t="s">
        <v>82</v>
      </c>
      <c r="G13" s="77" t="s">
        <v>83</v>
      </c>
      <c r="J13" s="80">
        <v>42416</v>
      </c>
      <c r="K13" s="75">
        <v>1</v>
      </c>
      <c r="L13" s="75" t="s">
        <v>84</v>
      </c>
      <c r="P13" s="75" t="s">
        <v>85</v>
      </c>
    </row>
    <row r="14" spans="1:16" ht="24.75" customHeight="1" x14ac:dyDescent="0.25">
      <c r="A14" s="75" t="s">
        <v>113</v>
      </c>
      <c r="B14" s="75" t="s">
        <v>114</v>
      </c>
      <c r="C14" s="76" t="str">
        <f>LOOKUP(B14,[1]citycountylist!$A$2:$B$1579,[1]citycountylist!$B$2:$B$1579)</f>
        <v>Logan</v>
      </c>
      <c r="D14" s="75" t="s">
        <v>23</v>
      </c>
      <c r="E14" s="75">
        <v>3364</v>
      </c>
      <c r="F14" s="75" t="s">
        <v>338</v>
      </c>
      <c r="G14" s="77" t="s">
        <v>115</v>
      </c>
      <c r="H14" s="78">
        <v>20</v>
      </c>
      <c r="J14" s="80">
        <v>42461</v>
      </c>
      <c r="K14" s="75">
        <v>2</v>
      </c>
      <c r="L14" s="75" t="s">
        <v>283</v>
      </c>
      <c r="P14" s="75" t="s">
        <v>292</v>
      </c>
    </row>
    <row r="15" spans="1:16" ht="24.75" customHeight="1" x14ac:dyDescent="0.25">
      <c r="A15" s="75" t="s">
        <v>110</v>
      </c>
      <c r="B15" s="75" t="s">
        <v>35</v>
      </c>
      <c r="C15" s="76" t="str">
        <f>LOOKUP(B15,[1]citycountylist!$A$2:$B$1579,[1]citycountylist!$B$2:$B$1579)</f>
        <v>Cleveland</v>
      </c>
      <c r="D15" s="75" t="s">
        <v>25</v>
      </c>
      <c r="E15" s="75">
        <v>541512</v>
      </c>
      <c r="F15" s="75" t="s">
        <v>111</v>
      </c>
      <c r="G15" s="78" t="s">
        <v>350</v>
      </c>
      <c r="H15" s="78">
        <v>17</v>
      </c>
      <c r="J15" s="80">
        <v>42461</v>
      </c>
      <c r="K15" s="78">
        <v>2</v>
      </c>
      <c r="L15" s="75" t="s">
        <v>112</v>
      </c>
      <c r="N15" s="87"/>
    </row>
    <row r="16" spans="1:16" ht="24.75" customHeight="1" x14ac:dyDescent="0.25">
      <c r="A16" s="75" t="s">
        <v>120</v>
      </c>
      <c r="B16" s="75" t="s">
        <v>21</v>
      </c>
      <c r="C16" s="76" t="str">
        <f>LOOKUP(B16,[1]citycountylist!$A$2:$B$1579,[1]citycountylist!$B$2:$B$1579)</f>
        <v>Oklahoma</v>
      </c>
      <c r="D16" s="75" t="s">
        <v>23</v>
      </c>
      <c r="E16" s="75">
        <v>339112</v>
      </c>
      <c r="F16" s="75" t="s">
        <v>121</v>
      </c>
      <c r="G16" s="77" t="s">
        <v>294</v>
      </c>
      <c r="H16" s="78">
        <v>15</v>
      </c>
      <c r="J16" s="80">
        <v>42467</v>
      </c>
      <c r="K16" s="75">
        <v>2</v>
      </c>
      <c r="L16" s="75" t="s">
        <v>351</v>
      </c>
    </row>
    <row r="17" spans="1:16" ht="24.75" customHeight="1" x14ac:dyDescent="0.25">
      <c r="A17" s="75" t="s">
        <v>248</v>
      </c>
      <c r="B17" s="75" t="s">
        <v>33</v>
      </c>
      <c r="C17" s="75" t="s">
        <v>34</v>
      </c>
      <c r="D17" s="75" t="s">
        <v>25</v>
      </c>
      <c r="E17" s="75">
        <v>424690</v>
      </c>
      <c r="F17" s="75" t="s">
        <v>337</v>
      </c>
      <c r="G17" s="78" t="s">
        <v>90</v>
      </c>
      <c r="H17" s="75">
        <v>30</v>
      </c>
      <c r="J17" s="80">
        <v>42644</v>
      </c>
      <c r="K17" s="75">
        <v>4</v>
      </c>
      <c r="L17" s="75" t="s">
        <v>249</v>
      </c>
      <c r="P17" s="75" t="s">
        <v>318</v>
      </c>
    </row>
    <row r="18" spans="1:16" ht="24.75" customHeight="1" x14ac:dyDescent="0.25">
      <c r="A18" s="75" t="s">
        <v>50</v>
      </c>
      <c r="B18" s="75" t="s">
        <v>21</v>
      </c>
      <c r="C18" s="76" t="str">
        <f>LOOKUP(B18,[1]citycountylist!$A$2:$B$1579,[1]citycountylist!$B$2:$B$1579)</f>
        <v>Oklahoma</v>
      </c>
      <c r="D18" s="75" t="s">
        <v>25</v>
      </c>
      <c r="E18" s="75">
        <v>325412</v>
      </c>
      <c r="F18" s="75" t="s">
        <v>53</v>
      </c>
      <c r="G18" s="77" t="s">
        <v>100</v>
      </c>
      <c r="H18" s="78">
        <v>100</v>
      </c>
      <c r="I18" s="76">
        <v>30000</v>
      </c>
      <c r="J18" s="80">
        <v>42454</v>
      </c>
      <c r="K18" s="75">
        <v>1</v>
      </c>
      <c r="L18" s="75" t="s">
        <v>55</v>
      </c>
      <c r="M18" s="75" t="s">
        <v>307</v>
      </c>
      <c r="N18" s="75" t="s">
        <v>101</v>
      </c>
      <c r="P18" s="75" t="s">
        <v>102</v>
      </c>
    </row>
    <row r="19" spans="1:16" ht="24.75" customHeight="1" x14ac:dyDescent="0.25">
      <c r="A19" s="97" t="s">
        <v>322</v>
      </c>
      <c r="B19" s="74" t="s">
        <v>21</v>
      </c>
      <c r="C19" s="98" t="str">
        <f>LOOKUP(B19,[1]citycountylist!$A$2:$B$1579,[1]citycountylist!$B$2:$B$1579)</f>
        <v>Oklahoma</v>
      </c>
      <c r="D19" s="74" t="s">
        <v>323</v>
      </c>
      <c r="E19" s="74">
        <v>484121</v>
      </c>
      <c r="F19" s="99" t="s">
        <v>333</v>
      </c>
      <c r="G19" s="78" t="s">
        <v>350</v>
      </c>
      <c r="H19" s="97">
        <v>98</v>
      </c>
      <c r="I19" s="97"/>
      <c r="J19" s="80">
        <v>42735</v>
      </c>
      <c r="K19" s="100">
        <v>4</v>
      </c>
      <c r="L19" s="100" t="s">
        <v>21</v>
      </c>
      <c r="M19" s="100"/>
      <c r="N19" s="101"/>
      <c r="O19" s="99"/>
      <c r="P19" s="101" t="s">
        <v>327</v>
      </c>
    </row>
    <row r="20" spans="1:16" ht="24.75" customHeight="1" x14ac:dyDescent="0.25">
      <c r="A20" s="75" t="s">
        <v>214</v>
      </c>
      <c r="B20" s="75" t="s">
        <v>21</v>
      </c>
      <c r="C20" s="76" t="str">
        <f>LOOKUP(B20,[1]citycountylist!$A$2:$B$1579,[1]citycountylist!$B$2:$B$1579)</f>
        <v>Oklahoma</v>
      </c>
      <c r="D20" s="75" t="s">
        <v>25</v>
      </c>
      <c r="E20" s="75">
        <v>213111</v>
      </c>
      <c r="F20" s="75" t="s">
        <v>215</v>
      </c>
      <c r="G20" s="77" t="s">
        <v>216</v>
      </c>
      <c r="I20" s="76">
        <v>17000</v>
      </c>
      <c r="J20" s="80">
        <v>42629</v>
      </c>
      <c r="K20" s="78">
        <v>3</v>
      </c>
      <c r="L20" s="75" t="s">
        <v>39</v>
      </c>
      <c r="P20" s="75" t="s">
        <v>217</v>
      </c>
    </row>
    <row r="21" spans="1:16" ht="24.75" customHeight="1" x14ac:dyDescent="0.25">
      <c r="A21" s="75" t="s">
        <v>64</v>
      </c>
      <c r="B21" s="75" t="s">
        <v>65</v>
      </c>
      <c r="C21" s="76" t="s">
        <v>66</v>
      </c>
      <c r="D21" s="75" t="s">
        <v>25</v>
      </c>
      <c r="E21" s="75">
        <v>221122</v>
      </c>
      <c r="F21" s="75" t="s">
        <v>288</v>
      </c>
      <c r="G21" s="77" t="s">
        <v>67</v>
      </c>
      <c r="I21" s="76">
        <v>500000</v>
      </c>
      <c r="J21" s="80">
        <v>42385</v>
      </c>
      <c r="K21" s="75">
        <v>1</v>
      </c>
      <c r="L21" s="75" t="s">
        <v>68</v>
      </c>
      <c r="M21" s="75" t="s">
        <v>307</v>
      </c>
    </row>
    <row r="22" spans="1:16" ht="24.75" customHeight="1" x14ac:dyDescent="0.25">
      <c r="A22" s="75" t="s">
        <v>308</v>
      </c>
      <c r="B22" s="75" t="s">
        <v>309</v>
      </c>
      <c r="C22" s="75" t="s">
        <v>309</v>
      </c>
      <c r="D22" s="75" t="s">
        <v>25</v>
      </c>
      <c r="E22" s="75">
        <v>336413</v>
      </c>
      <c r="F22" s="75" t="s">
        <v>310</v>
      </c>
      <c r="G22" s="78" t="s">
        <v>311</v>
      </c>
      <c r="H22" s="75"/>
      <c r="I22" s="76">
        <v>50000</v>
      </c>
      <c r="J22" s="80">
        <v>42563</v>
      </c>
      <c r="K22" s="75">
        <v>3</v>
      </c>
      <c r="L22" s="75" t="s">
        <v>312</v>
      </c>
      <c r="M22" s="75" t="s">
        <v>307</v>
      </c>
    </row>
    <row r="23" spans="1:16" ht="24.75" customHeight="1" x14ac:dyDescent="0.25">
      <c r="A23" s="75" t="s">
        <v>235</v>
      </c>
      <c r="B23" s="75" t="s">
        <v>41</v>
      </c>
      <c r="C23" s="76" t="str">
        <f>LOOKUP(B23,[1]citycountylist!$A$2:$B$1579,[1]citycountylist!$B$2:$B$1579)</f>
        <v>Tulsa</v>
      </c>
      <c r="D23" s="75" t="s">
        <v>25</v>
      </c>
      <c r="E23" s="75">
        <v>484110</v>
      </c>
      <c r="F23" s="75" t="s">
        <v>236</v>
      </c>
      <c r="G23" s="75" t="s">
        <v>233</v>
      </c>
      <c r="I23" s="76">
        <v>23225</v>
      </c>
      <c r="J23" s="80">
        <v>42618</v>
      </c>
      <c r="K23" s="78">
        <v>3</v>
      </c>
      <c r="L23" s="75" t="s">
        <v>237</v>
      </c>
    </row>
    <row r="24" spans="1:16" ht="24.75" customHeight="1" x14ac:dyDescent="0.25">
      <c r="A24" s="75" t="s">
        <v>166</v>
      </c>
      <c r="B24" s="75" t="s">
        <v>40</v>
      </c>
      <c r="C24" s="76" t="s">
        <v>29</v>
      </c>
      <c r="D24" s="75" t="s">
        <v>25</v>
      </c>
      <c r="E24" s="75">
        <v>522310</v>
      </c>
      <c r="F24" s="75" t="s">
        <v>167</v>
      </c>
      <c r="G24" s="77" t="s">
        <v>168</v>
      </c>
      <c r="H24" s="78">
        <v>61</v>
      </c>
      <c r="I24" s="76">
        <v>85000</v>
      </c>
      <c r="J24" s="80">
        <v>42521</v>
      </c>
      <c r="K24" s="75">
        <v>2</v>
      </c>
      <c r="L24" s="75" t="s">
        <v>30</v>
      </c>
      <c r="N24" s="75" t="s">
        <v>169</v>
      </c>
      <c r="O24" s="75" t="s">
        <v>320</v>
      </c>
      <c r="P24" s="75" t="s">
        <v>295</v>
      </c>
    </row>
    <row r="25" spans="1:16" ht="24.75" customHeight="1" x14ac:dyDescent="0.25">
      <c r="A25" s="75" t="s">
        <v>175</v>
      </c>
      <c r="B25" s="75" t="s">
        <v>43</v>
      </c>
      <c r="C25" s="76" t="s">
        <v>176</v>
      </c>
      <c r="D25" s="75" t="s">
        <v>25</v>
      </c>
      <c r="E25" s="75">
        <v>326211</v>
      </c>
      <c r="F25" s="75" t="s">
        <v>177</v>
      </c>
      <c r="G25" s="77" t="s">
        <v>178</v>
      </c>
      <c r="I25" s="76">
        <v>16500</v>
      </c>
      <c r="J25" s="80">
        <v>42522</v>
      </c>
      <c r="K25" s="75">
        <v>2</v>
      </c>
      <c r="L25" s="75" t="s">
        <v>285</v>
      </c>
      <c r="P25" s="75" t="s">
        <v>279</v>
      </c>
    </row>
    <row r="26" spans="1:16" ht="24.75" customHeight="1" x14ac:dyDescent="0.25">
      <c r="A26" s="75" t="s">
        <v>224</v>
      </c>
      <c r="B26" s="75" t="s">
        <v>225</v>
      </c>
      <c r="C26" s="76" t="str">
        <f>LOOKUP(B26,[1]citycountylist!$A$2:$B$1579,[1]citycountylist!$B$2:$B$1579)</f>
        <v>Mayes</v>
      </c>
      <c r="D26" s="75" t="s">
        <v>25</v>
      </c>
      <c r="E26" s="75">
        <v>519130</v>
      </c>
      <c r="F26" s="75" t="s">
        <v>226</v>
      </c>
      <c r="G26" s="77" t="s">
        <v>227</v>
      </c>
      <c r="H26" s="78" t="s">
        <v>228</v>
      </c>
      <c r="J26" s="80">
        <v>42614</v>
      </c>
      <c r="K26" s="78">
        <v>3</v>
      </c>
      <c r="L26" s="75" t="s">
        <v>229</v>
      </c>
      <c r="P26" s="75" t="s">
        <v>230</v>
      </c>
    </row>
    <row r="27" spans="1:16" ht="24.75" customHeight="1" x14ac:dyDescent="0.25">
      <c r="A27" s="75" t="s">
        <v>92</v>
      </c>
      <c r="B27" s="75" t="s">
        <v>21</v>
      </c>
      <c r="C27" s="75" t="s">
        <v>22</v>
      </c>
      <c r="D27" s="75" t="s">
        <v>23</v>
      </c>
      <c r="E27" s="75">
        <v>238991</v>
      </c>
      <c r="F27" s="75" t="s">
        <v>93</v>
      </c>
      <c r="G27" s="75" t="s">
        <v>90</v>
      </c>
      <c r="H27" s="78">
        <v>10</v>
      </c>
      <c r="J27" s="80">
        <v>42436</v>
      </c>
      <c r="K27" s="75">
        <v>1</v>
      </c>
      <c r="L27" s="75" t="s">
        <v>26</v>
      </c>
      <c r="P27" s="75" t="s">
        <v>94</v>
      </c>
    </row>
    <row r="28" spans="1:16" ht="24.75" customHeight="1" x14ac:dyDescent="0.25">
      <c r="A28" s="75" t="s">
        <v>199</v>
      </c>
      <c r="B28" s="75" t="s">
        <v>21</v>
      </c>
      <c r="C28" s="75" t="s">
        <v>22</v>
      </c>
      <c r="D28" s="75" t="s">
        <v>25</v>
      </c>
      <c r="E28" s="75">
        <v>621999</v>
      </c>
      <c r="F28" s="75" t="s">
        <v>200</v>
      </c>
      <c r="G28" s="77" t="s">
        <v>201</v>
      </c>
      <c r="H28" s="78">
        <v>150</v>
      </c>
      <c r="J28" s="80">
        <v>42605</v>
      </c>
      <c r="K28" s="78">
        <v>3</v>
      </c>
      <c r="L28" s="75" t="s">
        <v>45</v>
      </c>
      <c r="P28" s="75" t="s">
        <v>202</v>
      </c>
    </row>
    <row r="29" spans="1:16" ht="24.75" customHeight="1" x14ac:dyDescent="0.25">
      <c r="A29" s="75" t="s">
        <v>139</v>
      </c>
      <c r="B29" s="75" t="s">
        <v>65</v>
      </c>
      <c r="C29" s="76" t="s">
        <v>65</v>
      </c>
      <c r="D29" s="75" t="s">
        <v>25</v>
      </c>
      <c r="E29" s="75">
        <v>211111</v>
      </c>
      <c r="F29" s="75" t="s">
        <v>140</v>
      </c>
      <c r="G29" s="78" t="s">
        <v>350</v>
      </c>
      <c r="H29" s="78">
        <v>125</v>
      </c>
      <c r="J29" s="80">
        <v>42506</v>
      </c>
      <c r="K29" s="75">
        <v>2</v>
      </c>
      <c r="L29" s="75" t="s">
        <v>31</v>
      </c>
    </row>
    <row r="30" spans="1:16" ht="24.75" customHeight="1" x14ac:dyDescent="0.25">
      <c r="A30" s="75" t="s">
        <v>218</v>
      </c>
      <c r="B30" s="75" t="s">
        <v>29</v>
      </c>
      <c r="C30" s="76" t="s">
        <v>29</v>
      </c>
      <c r="D30" s="75" t="s">
        <v>23</v>
      </c>
      <c r="E30" s="75">
        <v>5413</v>
      </c>
      <c r="F30" s="75" t="s">
        <v>219</v>
      </c>
      <c r="G30" s="77" t="s">
        <v>220</v>
      </c>
      <c r="J30" s="80">
        <v>42614</v>
      </c>
      <c r="K30" s="78">
        <v>3</v>
      </c>
      <c r="L30" s="75" t="s">
        <v>28</v>
      </c>
    </row>
    <row r="31" spans="1:16" ht="24.75" customHeight="1" x14ac:dyDescent="0.25">
      <c r="A31" s="75" t="s">
        <v>74</v>
      </c>
      <c r="B31" s="75" t="s">
        <v>75</v>
      </c>
      <c r="C31" s="76" t="s">
        <v>76</v>
      </c>
      <c r="D31" s="75" t="s">
        <v>25</v>
      </c>
      <c r="E31" s="75">
        <v>561420</v>
      </c>
      <c r="F31" s="75" t="s">
        <v>77</v>
      </c>
      <c r="G31" s="75" t="s">
        <v>78</v>
      </c>
      <c r="H31" s="78">
        <v>100</v>
      </c>
      <c r="J31" s="80">
        <v>42403</v>
      </c>
      <c r="K31" s="75">
        <v>1</v>
      </c>
      <c r="L31" s="75" t="s">
        <v>79</v>
      </c>
      <c r="P31" s="75" t="s">
        <v>80</v>
      </c>
    </row>
    <row r="32" spans="1:16" ht="24.75" customHeight="1" x14ac:dyDescent="0.25">
      <c r="A32" s="75" t="s">
        <v>153</v>
      </c>
      <c r="B32" s="75" t="s">
        <v>32</v>
      </c>
      <c r="C32" s="76" t="str">
        <f>LOOKUP(B32,[1]citycountylist!$A$2:$B$1579,[1]citycountylist!$B$2:$B$1579)</f>
        <v>Bryan</v>
      </c>
      <c r="D32" s="75" t="s">
        <v>23</v>
      </c>
      <c r="E32" s="75">
        <v>541613</v>
      </c>
      <c r="F32" s="75" t="s">
        <v>341</v>
      </c>
      <c r="G32" s="77" t="s">
        <v>154</v>
      </c>
      <c r="J32" s="80">
        <v>42521</v>
      </c>
      <c r="K32" s="75">
        <v>2</v>
      </c>
      <c r="L32" s="75" t="s">
        <v>155</v>
      </c>
      <c r="P32" s="75" t="s">
        <v>277</v>
      </c>
    </row>
    <row r="33" spans="1:19" ht="24.75" customHeight="1" x14ac:dyDescent="0.25">
      <c r="A33" s="75" t="s">
        <v>181</v>
      </c>
      <c r="B33" s="75" t="s">
        <v>29</v>
      </c>
      <c r="C33" s="76" t="s">
        <v>29</v>
      </c>
      <c r="D33" s="75" t="s">
        <v>25</v>
      </c>
      <c r="E33" s="75">
        <v>811212</v>
      </c>
      <c r="F33" s="75" t="s">
        <v>342</v>
      </c>
      <c r="G33" s="77" t="s">
        <v>182</v>
      </c>
      <c r="J33" s="80">
        <v>42522</v>
      </c>
      <c r="K33" s="75">
        <v>2</v>
      </c>
      <c r="L33" s="75" t="s">
        <v>30</v>
      </c>
    </row>
    <row r="34" spans="1:19" ht="24.75" customHeight="1" x14ac:dyDescent="0.25">
      <c r="A34" s="75" t="s">
        <v>208</v>
      </c>
      <c r="B34" s="75" t="s">
        <v>209</v>
      </c>
      <c r="C34" s="75" t="s">
        <v>210</v>
      </c>
      <c r="D34" s="75" t="s">
        <v>25</v>
      </c>
      <c r="E34" s="75">
        <v>332710</v>
      </c>
      <c r="F34" s="75" t="s">
        <v>211</v>
      </c>
      <c r="G34" s="77" t="s">
        <v>212</v>
      </c>
      <c r="H34" s="78">
        <v>260</v>
      </c>
      <c r="J34" s="80">
        <v>42614</v>
      </c>
      <c r="K34" s="78">
        <v>3</v>
      </c>
      <c r="L34" s="75" t="s">
        <v>31</v>
      </c>
      <c r="P34" s="75" t="s">
        <v>213</v>
      </c>
    </row>
    <row r="35" spans="1:19" ht="24.75" customHeight="1" x14ac:dyDescent="0.25">
      <c r="A35" s="75" t="s">
        <v>231</v>
      </c>
      <c r="B35" s="75" t="s">
        <v>21</v>
      </c>
      <c r="C35" s="76" t="s">
        <v>22</v>
      </c>
      <c r="D35" s="75" t="s">
        <v>25</v>
      </c>
      <c r="E35" s="75">
        <v>211111</v>
      </c>
      <c r="F35" s="75" t="s">
        <v>232</v>
      </c>
      <c r="G35" s="78" t="s">
        <v>233</v>
      </c>
      <c r="J35" s="80">
        <v>42629</v>
      </c>
      <c r="K35" s="78">
        <v>3</v>
      </c>
      <c r="L35" s="75" t="s">
        <v>223</v>
      </c>
      <c r="P35" s="75" t="s">
        <v>234</v>
      </c>
    </row>
    <row r="36" spans="1:19" ht="24.75" customHeight="1" x14ac:dyDescent="0.25">
      <c r="A36" s="75" t="s">
        <v>116</v>
      </c>
      <c r="B36" s="75" t="s">
        <v>114</v>
      </c>
      <c r="C36" s="76" t="str">
        <f>LOOKUP(B36,[1]citycountylist!$A$2:$B$1579,[1]citycountylist!$B$2:$B$1579)</f>
        <v>Logan</v>
      </c>
      <c r="D36" s="75" t="s">
        <v>23</v>
      </c>
      <c r="E36" s="75">
        <v>332510</v>
      </c>
      <c r="F36" s="75" t="s">
        <v>117</v>
      </c>
      <c r="G36" s="77" t="s">
        <v>115</v>
      </c>
      <c r="H36" s="78" t="s">
        <v>118</v>
      </c>
      <c r="I36" s="76">
        <v>35000</v>
      </c>
      <c r="J36" s="80">
        <v>42461</v>
      </c>
      <c r="K36" s="75">
        <v>2</v>
      </c>
      <c r="L36" s="75" t="s">
        <v>283</v>
      </c>
      <c r="N36" s="75" t="s">
        <v>119</v>
      </c>
      <c r="O36" s="75" t="s">
        <v>283</v>
      </c>
      <c r="P36" s="75" t="s">
        <v>274</v>
      </c>
      <c r="Q36" s="90"/>
      <c r="R36" s="90"/>
      <c r="S36" s="90"/>
    </row>
    <row r="37" spans="1:19" ht="24.75" customHeight="1" x14ac:dyDescent="0.25">
      <c r="A37" s="75" t="s">
        <v>57</v>
      </c>
      <c r="B37" s="75" t="s">
        <v>58</v>
      </c>
      <c r="C37" s="75" t="s">
        <v>24</v>
      </c>
      <c r="D37" s="75" t="s">
        <v>25</v>
      </c>
      <c r="E37" s="75">
        <v>333249</v>
      </c>
      <c r="F37" s="75" t="s">
        <v>59</v>
      </c>
      <c r="G37" s="75" t="s">
        <v>60</v>
      </c>
      <c r="I37" s="76">
        <v>13000</v>
      </c>
      <c r="J37" s="80">
        <v>42370</v>
      </c>
      <c r="K37" s="75">
        <v>1</v>
      </c>
      <c r="L37" s="75" t="s">
        <v>62</v>
      </c>
      <c r="M37" s="75" t="s">
        <v>307</v>
      </c>
      <c r="P37" s="75" t="s">
        <v>63</v>
      </c>
    </row>
    <row r="38" spans="1:19" ht="24.75" customHeight="1" x14ac:dyDescent="0.25">
      <c r="A38" s="75" t="s">
        <v>88</v>
      </c>
      <c r="B38" s="75" t="s">
        <v>65</v>
      </c>
      <c r="C38" s="75" t="s">
        <v>65</v>
      </c>
      <c r="D38" s="75" t="s">
        <v>25</v>
      </c>
      <c r="E38" s="75">
        <v>211111</v>
      </c>
      <c r="F38" s="75" t="s">
        <v>89</v>
      </c>
      <c r="G38" s="75" t="s">
        <v>90</v>
      </c>
      <c r="H38" s="78" t="s">
        <v>61</v>
      </c>
      <c r="J38" s="80">
        <v>42422</v>
      </c>
      <c r="K38" s="75">
        <v>1</v>
      </c>
      <c r="L38" s="75" t="s">
        <v>31</v>
      </c>
      <c r="P38" s="75" t="s">
        <v>91</v>
      </c>
    </row>
    <row r="39" spans="1:19" ht="24.75" customHeight="1" x14ac:dyDescent="0.25">
      <c r="A39" s="97" t="s">
        <v>325</v>
      </c>
      <c r="B39" s="74" t="s">
        <v>29</v>
      </c>
      <c r="C39" s="98" t="str">
        <f>LOOKUP(B39,[1]citycountylist!$A$2:$B$1579,[1]citycountylist!$B$2:$B$1579)</f>
        <v>Tulsa</v>
      </c>
      <c r="D39" s="74" t="s">
        <v>23</v>
      </c>
      <c r="E39" s="74">
        <v>561440</v>
      </c>
      <c r="F39" s="99" t="s">
        <v>349</v>
      </c>
      <c r="G39" s="78" t="s">
        <v>350</v>
      </c>
      <c r="H39" s="97">
        <v>100</v>
      </c>
      <c r="I39" s="97"/>
      <c r="J39" s="80">
        <v>42735</v>
      </c>
      <c r="K39" s="100">
        <v>4</v>
      </c>
      <c r="L39" s="100" t="s">
        <v>329</v>
      </c>
      <c r="M39" s="100"/>
      <c r="N39" s="101"/>
      <c r="O39" s="99"/>
      <c r="P39" s="101" t="s">
        <v>331</v>
      </c>
    </row>
    <row r="40" spans="1:19" ht="24.75" customHeight="1" x14ac:dyDescent="0.25">
      <c r="A40" s="75" t="s">
        <v>313</v>
      </c>
      <c r="B40" s="75" t="s">
        <v>21</v>
      </c>
      <c r="C40" s="75" t="s">
        <v>22</v>
      </c>
      <c r="D40" s="75" t="s">
        <v>25</v>
      </c>
      <c r="E40" s="75">
        <v>541110</v>
      </c>
      <c r="F40" s="75" t="s">
        <v>314</v>
      </c>
      <c r="G40" s="75" t="s">
        <v>315</v>
      </c>
      <c r="H40" s="78" t="s">
        <v>316</v>
      </c>
      <c r="J40" s="80">
        <v>42548</v>
      </c>
      <c r="K40" s="75">
        <v>2</v>
      </c>
      <c r="L40" s="75" t="s">
        <v>191</v>
      </c>
      <c r="N40" s="75" t="s">
        <v>317</v>
      </c>
    </row>
    <row r="41" spans="1:19" ht="24.75" customHeight="1" x14ac:dyDescent="0.25">
      <c r="A41" s="75" t="s">
        <v>256</v>
      </c>
      <c r="B41" s="75" t="s">
        <v>42</v>
      </c>
      <c r="C41" s="75" t="s">
        <v>52</v>
      </c>
      <c r="D41" s="75" t="s">
        <v>25</v>
      </c>
      <c r="E41" s="75">
        <v>3364</v>
      </c>
      <c r="F41" s="75" t="s">
        <v>346</v>
      </c>
      <c r="G41" s="78" t="s">
        <v>257</v>
      </c>
      <c r="H41" s="75">
        <v>60</v>
      </c>
      <c r="I41" s="76">
        <v>80000</v>
      </c>
      <c r="J41" s="80">
        <v>42671</v>
      </c>
      <c r="K41" s="75">
        <v>4</v>
      </c>
      <c r="L41" s="75" t="s">
        <v>258</v>
      </c>
      <c r="P41" s="75" t="s">
        <v>319</v>
      </c>
    </row>
    <row r="42" spans="1:19" ht="24.75" customHeight="1" x14ac:dyDescent="0.25">
      <c r="A42" s="75" t="s">
        <v>103</v>
      </c>
      <c r="B42" s="75" t="s">
        <v>21</v>
      </c>
      <c r="C42" s="76" t="str">
        <f>LOOKUP(B42,[1]citycountylist!$A$2:$B$1579,[1]citycountylist!$B$2:$B$1579)</f>
        <v>Oklahoma</v>
      </c>
      <c r="D42" s="75" t="s">
        <v>25</v>
      </c>
      <c r="E42" s="75">
        <v>541214</v>
      </c>
      <c r="F42" s="75" t="s">
        <v>104</v>
      </c>
      <c r="G42" s="77" t="s">
        <v>105</v>
      </c>
      <c r="H42" s="78">
        <v>423</v>
      </c>
      <c r="J42" s="80">
        <v>42458</v>
      </c>
      <c r="K42" s="78">
        <v>1</v>
      </c>
      <c r="L42" s="75" t="s">
        <v>26</v>
      </c>
      <c r="N42" s="87"/>
      <c r="P42" s="75" t="s">
        <v>106</v>
      </c>
    </row>
    <row r="43" spans="1:19" ht="24.75" customHeight="1" x14ac:dyDescent="0.25">
      <c r="A43" s="75" t="s">
        <v>103</v>
      </c>
      <c r="B43" s="75" t="s">
        <v>21</v>
      </c>
      <c r="C43" s="75" t="s">
        <v>22</v>
      </c>
      <c r="D43" s="75" t="s">
        <v>25</v>
      </c>
      <c r="E43" s="75">
        <v>541214</v>
      </c>
      <c r="F43" s="75" t="s">
        <v>192</v>
      </c>
      <c r="G43" s="77" t="s">
        <v>193</v>
      </c>
      <c r="H43" s="78" t="s">
        <v>194</v>
      </c>
      <c r="J43" s="80">
        <v>42598</v>
      </c>
      <c r="K43" s="78">
        <v>3</v>
      </c>
      <c r="L43" s="75" t="s">
        <v>195</v>
      </c>
      <c r="P43" s="75" t="s">
        <v>296</v>
      </c>
    </row>
    <row r="44" spans="1:19" ht="24.75" customHeight="1" x14ac:dyDescent="0.25">
      <c r="A44" s="75" t="s">
        <v>196</v>
      </c>
      <c r="B44" s="75" t="s">
        <v>21</v>
      </c>
      <c r="C44" s="75" t="s">
        <v>22</v>
      </c>
      <c r="D44" s="75" t="s">
        <v>25</v>
      </c>
      <c r="E44" s="75">
        <v>312120</v>
      </c>
      <c r="F44" s="75" t="s">
        <v>197</v>
      </c>
      <c r="G44" s="77" t="s">
        <v>198</v>
      </c>
      <c r="J44" s="80">
        <v>42590</v>
      </c>
      <c r="K44" s="78">
        <v>3</v>
      </c>
      <c r="L44" s="75" t="s">
        <v>30</v>
      </c>
      <c r="P44" s="75" t="s">
        <v>276</v>
      </c>
    </row>
    <row r="45" spans="1:19" ht="24.75" customHeight="1" x14ac:dyDescent="0.25">
      <c r="A45" s="75" t="s">
        <v>156</v>
      </c>
      <c r="B45" s="75" t="s">
        <v>21</v>
      </c>
      <c r="C45" s="76" t="str">
        <f>LOOKUP(B45,[1]citycountylist!$A$2:$B$1579,[1]citycountylist!$B$2:$B$1579)</f>
        <v>Oklahoma</v>
      </c>
      <c r="D45" s="75" t="s">
        <v>23</v>
      </c>
      <c r="E45" s="75">
        <v>812199</v>
      </c>
      <c r="F45" s="75" t="s">
        <v>157</v>
      </c>
      <c r="G45" s="77" t="s">
        <v>158</v>
      </c>
      <c r="H45" s="78" t="s">
        <v>159</v>
      </c>
      <c r="J45" s="80">
        <v>42515</v>
      </c>
      <c r="K45" s="75">
        <v>2</v>
      </c>
      <c r="L45" s="75" t="s">
        <v>290</v>
      </c>
      <c r="N45" s="75" t="s">
        <v>160</v>
      </c>
      <c r="O45" s="75" t="s">
        <v>26</v>
      </c>
    </row>
    <row r="46" spans="1:19" ht="24.75" customHeight="1" x14ac:dyDescent="0.25">
      <c r="A46" s="75" t="s">
        <v>203</v>
      </c>
      <c r="B46" s="75" t="s">
        <v>37</v>
      </c>
      <c r="C46" s="75" t="s">
        <v>38</v>
      </c>
      <c r="D46" s="75" t="s">
        <v>25</v>
      </c>
      <c r="E46" s="75">
        <v>311612</v>
      </c>
      <c r="F46" s="75" t="s">
        <v>344</v>
      </c>
      <c r="G46" s="77" t="s">
        <v>204</v>
      </c>
      <c r="H46" s="78" t="s">
        <v>205</v>
      </c>
      <c r="I46" s="76">
        <v>25000</v>
      </c>
      <c r="J46" s="80">
        <v>42614</v>
      </c>
      <c r="K46" s="78">
        <v>3</v>
      </c>
      <c r="L46" s="75" t="s">
        <v>206</v>
      </c>
      <c r="P46" s="75" t="s">
        <v>207</v>
      </c>
    </row>
    <row r="47" spans="1:19" ht="24.75" customHeight="1" x14ac:dyDescent="0.25">
      <c r="A47" s="75" t="s">
        <v>174</v>
      </c>
      <c r="B47" s="75" t="s">
        <v>29</v>
      </c>
      <c r="C47" s="76" t="s">
        <v>29</v>
      </c>
      <c r="D47" s="75" t="s">
        <v>23</v>
      </c>
      <c r="E47" s="75">
        <v>541330</v>
      </c>
      <c r="F47" s="75" t="s">
        <v>343</v>
      </c>
      <c r="G47" s="78" t="s">
        <v>350</v>
      </c>
      <c r="H47" s="78">
        <v>45</v>
      </c>
      <c r="J47" s="80">
        <v>42524</v>
      </c>
      <c r="K47" s="75">
        <v>2</v>
      </c>
      <c r="L47" s="75" t="s">
        <v>30</v>
      </c>
    </row>
    <row r="48" spans="1:19" ht="24.75" customHeight="1" x14ac:dyDescent="0.25">
      <c r="A48" s="75" t="s">
        <v>263</v>
      </c>
      <c r="B48" s="75" t="s">
        <v>264</v>
      </c>
      <c r="C48" s="75" t="s">
        <v>51</v>
      </c>
      <c r="D48" s="75" t="s">
        <v>25</v>
      </c>
      <c r="E48" s="75">
        <v>446120</v>
      </c>
      <c r="F48" s="75" t="s">
        <v>348</v>
      </c>
      <c r="G48" s="78" t="s">
        <v>265</v>
      </c>
      <c r="H48" s="75">
        <v>75</v>
      </c>
      <c r="I48" s="76">
        <v>250000</v>
      </c>
      <c r="J48" s="80">
        <v>42675</v>
      </c>
      <c r="K48" s="75">
        <v>4</v>
      </c>
      <c r="L48" s="75" t="s">
        <v>266</v>
      </c>
      <c r="N48" s="75" t="s">
        <v>262</v>
      </c>
      <c r="P48" s="75" t="s">
        <v>267</v>
      </c>
    </row>
    <row r="49" spans="1:16" ht="24.75" customHeight="1" x14ac:dyDescent="0.25">
      <c r="A49" s="75" t="s">
        <v>137</v>
      </c>
      <c r="B49" s="75" t="s">
        <v>21</v>
      </c>
      <c r="C49" s="76" t="str">
        <f>LOOKUP(B49,[1]citycountylist!$A$2:$B$1579,[1]citycountylist!$B$2:$B$1579)</f>
        <v>Oklahoma</v>
      </c>
      <c r="D49" s="75" t="s">
        <v>23</v>
      </c>
      <c r="E49" s="75">
        <v>211111</v>
      </c>
      <c r="F49" s="75" t="s">
        <v>339</v>
      </c>
      <c r="G49" s="77" t="s">
        <v>138</v>
      </c>
      <c r="H49" s="78">
        <v>18</v>
      </c>
      <c r="J49" s="80">
        <v>42476</v>
      </c>
      <c r="K49" s="75">
        <v>2</v>
      </c>
      <c r="L49" s="75" t="s">
        <v>26</v>
      </c>
      <c r="O49" s="75" t="s">
        <v>26</v>
      </c>
      <c r="P49" s="75" t="s">
        <v>293</v>
      </c>
    </row>
    <row r="50" spans="1:16" ht="24.75" customHeight="1" x14ac:dyDescent="0.25">
      <c r="A50" s="75" t="s">
        <v>238</v>
      </c>
      <c r="B50" s="75" t="s">
        <v>29</v>
      </c>
      <c r="C50" s="76" t="str">
        <f>LOOKUP(B50,[1]citycountylist!$A$2:$B$1579,[1]citycountylist!$B$2:$B$1579)</f>
        <v>Tulsa</v>
      </c>
      <c r="D50" s="75" t="s">
        <v>25</v>
      </c>
      <c r="E50" s="75">
        <v>326199</v>
      </c>
      <c r="F50" s="75" t="s">
        <v>239</v>
      </c>
      <c r="G50" s="75" t="s">
        <v>233</v>
      </c>
      <c r="I50" s="76">
        <v>43000</v>
      </c>
      <c r="J50" s="80">
        <v>42618</v>
      </c>
      <c r="K50" s="78">
        <v>3</v>
      </c>
      <c r="L50" s="75" t="s">
        <v>240</v>
      </c>
      <c r="P50" s="75" t="s">
        <v>241</v>
      </c>
    </row>
    <row r="51" spans="1:16" ht="24.75" customHeight="1" x14ac:dyDescent="0.25">
      <c r="A51" s="75" t="s">
        <v>141</v>
      </c>
      <c r="B51" s="75" t="s">
        <v>21</v>
      </c>
      <c r="C51" s="76" t="str">
        <f>LOOKUP(B51,[1]citycountylist!$A$2:$B$1579,[1]citycountylist!$B$2:$B$1579)</f>
        <v>Oklahoma</v>
      </c>
      <c r="D51" s="75" t="s">
        <v>25</v>
      </c>
      <c r="E51" s="75">
        <v>481</v>
      </c>
      <c r="F51" s="75" t="s">
        <v>142</v>
      </c>
      <c r="G51" s="77" t="s">
        <v>143</v>
      </c>
      <c r="H51" s="78">
        <v>250</v>
      </c>
      <c r="J51" s="80">
        <v>42508</v>
      </c>
      <c r="K51" s="75">
        <v>2</v>
      </c>
      <c r="L51" s="75" t="s">
        <v>144</v>
      </c>
    </row>
    <row r="52" spans="1:16" ht="24.75" customHeight="1" x14ac:dyDescent="0.25">
      <c r="A52" s="97" t="s">
        <v>326</v>
      </c>
      <c r="B52" s="74" t="s">
        <v>21</v>
      </c>
      <c r="C52" s="98" t="str">
        <f>LOOKUP(B52,[1]citycountylist!$A$2:$B$1579,[1]citycountylist!$B$2:$B$1579)</f>
        <v>Oklahoma</v>
      </c>
      <c r="D52" s="74" t="s">
        <v>323</v>
      </c>
      <c r="E52" s="74">
        <v>335311</v>
      </c>
      <c r="F52" s="99" t="s">
        <v>334</v>
      </c>
      <c r="G52" s="78" t="s">
        <v>350</v>
      </c>
      <c r="H52" s="97">
        <v>220</v>
      </c>
      <c r="I52" s="97"/>
      <c r="J52" s="80">
        <v>42735</v>
      </c>
      <c r="K52" s="100">
        <v>4</v>
      </c>
      <c r="L52" s="100" t="s">
        <v>26</v>
      </c>
      <c r="M52" s="100"/>
      <c r="N52" s="101"/>
      <c r="O52" s="99"/>
      <c r="P52" s="101" t="s">
        <v>330</v>
      </c>
    </row>
    <row r="53" spans="1:16" ht="24.75" customHeight="1" x14ac:dyDescent="0.25">
      <c r="A53" s="75" t="s">
        <v>47</v>
      </c>
      <c r="B53" s="75" t="s">
        <v>21</v>
      </c>
      <c r="C53" s="76" t="s">
        <v>22</v>
      </c>
      <c r="D53" s="75" t="s">
        <v>25</v>
      </c>
      <c r="E53" s="75">
        <v>335911</v>
      </c>
      <c r="F53" s="75" t="s">
        <v>183</v>
      </c>
      <c r="G53" s="78" t="s">
        <v>350</v>
      </c>
      <c r="H53" s="78">
        <v>116</v>
      </c>
      <c r="J53" s="80">
        <v>42551</v>
      </c>
      <c r="K53" s="75">
        <v>2</v>
      </c>
      <c r="L53" s="75" t="s">
        <v>26</v>
      </c>
      <c r="P53" s="75" t="s">
        <v>280</v>
      </c>
    </row>
    <row r="54" spans="1:16" ht="24.75" customHeight="1" x14ac:dyDescent="0.25">
      <c r="A54" s="75" t="s">
        <v>246</v>
      </c>
      <c r="B54" s="75" t="s">
        <v>29</v>
      </c>
      <c r="C54" s="75" t="s">
        <v>29</v>
      </c>
      <c r="D54" s="75" t="s">
        <v>25</v>
      </c>
      <c r="E54" s="75">
        <v>531210</v>
      </c>
      <c r="F54" s="75" t="s">
        <v>247</v>
      </c>
      <c r="G54" s="78" t="s">
        <v>350</v>
      </c>
      <c r="H54" s="75">
        <v>46</v>
      </c>
      <c r="J54" s="80">
        <v>42644</v>
      </c>
      <c r="K54" s="75">
        <v>4</v>
      </c>
      <c r="L54" s="75" t="s">
        <v>30</v>
      </c>
      <c r="N54" s="75" t="s">
        <v>254</v>
      </c>
      <c r="P54" s="75" t="s">
        <v>255</v>
      </c>
    </row>
    <row r="55" spans="1:16" ht="24.75" customHeight="1" x14ac:dyDescent="0.25">
      <c r="A55" s="75" t="s">
        <v>250</v>
      </c>
      <c r="B55" s="75" t="s">
        <v>44</v>
      </c>
      <c r="C55" s="75" t="s">
        <v>46</v>
      </c>
      <c r="D55" s="75" t="s">
        <v>25</v>
      </c>
      <c r="E55" s="75">
        <v>561422</v>
      </c>
      <c r="F55" s="75" t="s">
        <v>251</v>
      </c>
      <c r="G55" s="78" t="s">
        <v>252</v>
      </c>
      <c r="H55" s="75" t="s">
        <v>253</v>
      </c>
      <c r="J55" s="80">
        <v>42644</v>
      </c>
      <c r="K55" s="75">
        <v>4</v>
      </c>
      <c r="L55" s="75" t="s">
        <v>286</v>
      </c>
    </row>
    <row r="56" spans="1:16" ht="24.75" customHeight="1" x14ac:dyDescent="0.25">
      <c r="A56" s="97" t="s">
        <v>324</v>
      </c>
      <c r="B56" s="74" t="s">
        <v>29</v>
      </c>
      <c r="C56" s="98" t="str">
        <f>LOOKUP(B56,[1]citycountylist!$A$2:$B$1579,[1]citycountylist!$B$2:$B$1579)</f>
        <v>Tulsa</v>
      </c>
      <c r="D56" s="74" t="s">
        <v>323</v>
      </c>
      <c r="E56" s="74">
        <v>333911</v>
      </c>
      <c r="F56" s="99" t="s">
        <v>332</v>
      </c>
      <c r="G56" s="78" t="s">
        <v>350</v>
      </c>
      <c r="H56" s="97">
        <v>148</v>
      </c>
      <c r="I56" s="97"/>
      <c r="J56" s="80">
        <v>42735</v>
      </c>
      <c r="K56" s="100">
        <v>4</v>
      </c>
      <c r="L56" s="100" t="s">
        <v>30</v>
      </c>
      <c r="M56" s="100"/>
      <c r="N56" s="101"/>
      <c r="O56" s="99"/>
      <c r="P56" s="101" t="s">
        <v>328</v>
      </c>
    </row>
    <row r="57" spans="1:16" ht="24.75" customHeight="1" x14ac:dyDescent="0.25">
      <c r="A57" s="75" t="s">
        <v>188</v>
      </c>
      <c r="B57" s="75" t="s">
        <v>21</v>
      </c>
      <c r="C57" s="75" t="s">
        <v>22</v>
      </c>
      <c r="D57" s="75" t="s">
        <v>25</v>
      </c>
      <c r="E57" s="75">
        <v>332120</v>
      </c>
      <c r="F57" s="75" t="s">
        <v>189</v>
      </c>
      <c r="G57" s="77" t="s">
        <v>190</v>
      </c>
      <c r="J57" s="80">
        <v>42552</v>
      </c>
      <c r="K57" s="78">
        <v>3</v>
      </c>
      <c r="L57" s="75" t="s">
        <v>191</v>
      </c>
    </row>
    <row r="58" spans="1:16" ht="24.75" customHeight="1" x14ac:dyDescent="0.25">
      <c r="A58" s="75" t="s">
        <v>170</v>
      </c>
      <c r="B58" s="75" t="s">
        <v>171</v>
      </c>
      <c r="C58" s="76" t="str">
        <f>LOOKUP(B58,[1]citycountylist!$A$2:$B$1579,[1]citycountylist!$B$2:$B$1579)</f>
        <v>Garfield</v>
      </c>
      <c r="D58" s="75" t="s">
        <v>25</v>
      </c>
      <c r="E58" s="75">
        <v>221119</v>
      </c>
      <c r="F58" s="75" t="s">
        <v>340</v>
      </c>
      <c r="G58" s="77" t="s">
        <v>172</v>
      </c>
      <c r="J58" s="80">
        <v>42517</v>
      </c>
      <c r="K58" s="75">
        <v>2</v>
      </c>
      <c r="L58" s="75" t="s">
        <v>173</v>
      </c>
    </row>
    <row r="59" spans="1:16" ht="24.75" customHeight="1" x14ac:dyDescent="0.25">
      <c r="A59" s="75" t="s">
        <v>242</v>
      </c>
      <c r="B59" s="75" t="s">
        <v>225</v>
      </c>
      <c r="C59" s="75" t="s">
        <v>36</v>
      </c>
      <c r="D59" s="75" t="s">
        <v>25</v>
      </c>
      <c r="E59" s="75">
        <v>333241</v>
      </c>
      <c r="F59" s="75" t="s">
        <v>243</v>
      </c>
      <c r="G59" s="78" t="s">
        <v>350</v>
      </c>
      <c r="H59" s="75">
        <v>77</v>
      </c>
      <c r="J59" s="80">
        <v>42644</v>
      </c>
      <c r="K59" s="75">
        <v>4</v>
      </c>
      <c r="L59" s="75" t="s">
        <v>244</v>
      </c>
    </row>
    <row r="60" spans="1:16" ht="24.75" customHeight="1" x14ac:dyDescent="0.25">
      <c r="A60" s="75" t="s">
        <v>145</v>
      </c>
      <c r="B60" s="75" t="s">
        <v>65</v>
      </c>
      <c r="C60" s="76" t="s">
        <v>65</v>
      </c>
      <c r="D60" s="75" t="s">
        <v>25</v>
      </c>
      <c r="E60" s="75">
        <v>488210</v>
      </c>
      <c r="F60" s="75" t="s">
        <v>146</v>
      </c>
      <c r="G60" s="77" t="s">
        <v>147</v>
      </c>
      <c r="J60" s="80">
        <v>42509</v>
      </c>
      <c r="K60" s="75">
        <v>2</v>
      </c>
      <c r="L60" s="75" t="s">
        <v>289</v>
      </c>
    </row>
    <row r="61" spans="1:16" ht="24.75" customHeight="1" x14ac:dyDescent="0.25">
      <c r="A61" s="90" t="s">
        <v>353</v>
      </c>
      <c r="B61" s="90" t="s">
        <v>354</v>
      </c>
      <c r="C61" s="91" t="s">
        <v>360</v>
      </c>
      <c r="D61" s="90" t="s">
        <v>23</v>
      </c>
      <c r="E61" s="90">
        <v>321114</v>
      </c>
      <c r="F61" s="92" t="s">
        <v>355</v>
      </c>
      <c r="G61" s="93" t="s">
        <v>356</v>
      </c>
      <c r="H61" s="94" t="s">
        <v>357</v>
      </c>
      <c r="I61" s="94">
        <v>25000</v>
      </c>
      <c r="J61" s="95">
        <v>42522</v>
      </c>
      <c r="K61" s="90">
        <v>2</v>
      </c>
      <c r="L61" s="90" t="s">
        <v>359</v>
      </c>
      <c r="M61" s="90" t="s">
        <v>358</v>
      </c>
      <c r="N61" s="90"/>
      <c r="O61" s="90"/>
      <c r="P61" s="90"/>
    </row>
    <row r="62" spans="1:16" ht="24.75" customHeight="1" x14ac:dyDescent="0.25">
      <c r="A62" s="75" t="s">
        <v>122</v>
      </c>
      <c r="B62" s="75" t="s">
        <v>29</v>
      </c>
      <c r="C62" s="76" t="str">
        <f>LOOKUP(B62,[1]citycountylist!$A$2:$B$1579,[1]citycountylist!$B$2:$B$1579)</f>
        <v>Tulsa</v>
      </c>
      <c r="D62" s="75" t="s">
        <v>23</v>
      </c>
      <c r="E62" s="75">
        <v>713990</v>
      </c>
      <c r="F62" s="75" t="s">
        <v>123</v>
      </c>
      <c r="G62" s="77" t="s">
        <v>124</v>
      </c>
      <c r="H62" s="78">
        <v>50</v>
      </c>
      <c r="J62" s="80">
        <v>42467</v>
      </c>
      <c r="K62" s="75">
        <v>2</v>
      </c>
      <c r="L62" s="75" t="s">
        <v>125</v>
      </c>
      <c r="P62" s="75" t="s">
        <v>275</v>
      </c>
    </row>
    <row r="63" spans="1:16" ht="24.75" customHeight="1" x14ac:dyDescent="0.25">
      <c r="A63" s="75" t="s">
        <v>245</v>
      </c>
      <c r="B63" s="75" t="s">
        <v>21</v>
      </c>
      <c r="C63" s="75" t="s">
        <v>22</v>
      </c>
      <c r="D63" s="75" t="s">
        <v>25</v>
      </c>
      <c r="E63" s="75">
        <v>333999</v>
      </c>
      <c r="F63" s="75" t="s">
        <v>297</v>
      </c>
      <c r="G63" s="78" t="s">
        <v>350</v>
      </c>
      <c r="H63" s="75">
        <v>74</v>
      </c>
      <c r="J63" s="80">
        <v>42644</v>
      </c>
      <c r="K63" s="75">
        <v>4</v>
      </c>
      <c r="L63" s="75" t="s">
        <v>26</v>
      </c>
      <c r="N63" s="96" t="s">
        <v>345</v>
      </c>
    </row>
    <row r="64" spans="1:16" ht="24.75" customHeight="1" x14ac:dyDescent="0.25">
      <c r="A64" s="75" t="s">
        <v>259</v>
      </c>
      <c r="B64" s="75" t="s">
        <v>21</v>
      </c>
      <c r="C64" s="75" t="s">
        <v>22</v>
      </c>
      <c r="D64" s="75" t="s">
        <v>25</v>
      </c>
      <c r="E64" s="75">
        <v>541330</v>
      </c>
      <c r="F64" s="75" t="s">
        <v>260</v>
      </c>
      <c r="G64" s="78" t="s">
        <v>261</v>
      </c>
      <c r="H64" s="75"/>
      <c r="J64" s="80">
        <v>42705</v>
      </c>
      <c r="K64" s="75">
        <v>4</v>
      </c>
      <c r="L64" s="75" t="s">
        <v>31</v>
      </c>
    </row>
    <row r="65" spans="1:16" s="99" customFormat="1" ht="24.75" customHeight="1" x14ac:dyDescent="0.25">
      <c r="A65" s="75" t="s">
        <v>69</v>
      </c>
      <c r="B65" s="75" t="s">
        <v>70</v>
      </c>
      <c r="C65" s="75" t="s">
        <v>71</v>
      </c>
      <c r="D65" s="75" t="s">
        <v>25</v>
      </c>
      <c r="E65" s="75">
        <v>325412</v>
      </c>
      <c r="F65" s="75" t="s">
        <v>321</v>
      </c>
      <c r="G65" s="75" t="s">
        <v>72</v>
      </c>
      <c r="H65" s="78">
        <v>43</v>
      </c>
      <c r="I65" s="76"/>
      <c r="J65" s="80">
        <v>42395</v>
      </c>
      <c r="K65" s="75">
        <v>1</v>
      </c>
      <c r="L65" s="75" t="s">
        <v>30</v>
      </c>
      <c r="M65" s="75"/>
      <c r="N65" s="75"/>
      <c r="O65" s="75"/>
      <c r="P65" s="75" t="s">
        <v>73</v>
      </c>
    </row>
    <row r="66" spans="1:16" s="99" customFormat="1" ht="24.75" customHeight="1" x14ac:dyDescent="0.25">
      <c r="A66" s="75" t="s">
        <v>184</v>
      </c>
      <c r="B66" s="75" t="s">
        <v>21</v>
      </c>
      <c r="C66" s="76" t="s">
        <v>22</v>
      </c>
      <c r="D66" s="75" t="s">
        <v>25</v>
      </c>
      <c r="E66" s="75">
        <v>444130</v>
      </c>
      <c r="F66" s="75" t="s">
        <v>185</v>
      </c>
      <c r="G66" s="77" t="s">
        <v>186</v>
      </c>
      <c r="H66" s="78"/>
      <c r="I66" s="76"/>
      <c r="J66" s="80">
        <v>42537</v>
      </c>
      <c r="K66" s="75">
        <v>2</v>
      </c>
      <c r="L66" s="75" t="s">
        <v>187</v>
      </c>
      <c r="M66" s="75"/>
      <c r="N66" s="75"/>
      <c r="O66" s="75" t="s">
        <v>26</v>
      </c>
      <c r="P66" s="75" t="s">
        <v>281</v>
      </c>
    </row>
    <row r="67" spans="1:16" s="99" customFormat="1" ht="24.75" customHeight="1" x14ac:dyDescent="0.25">
      <c r="A67" s="75" t="s">
        <v>270</v>
      </c>
      <c r="B67" s="74" t="s">
        <v>225</v>
      </c>
      <c r="C67" s="74" t="s">
        <v>36</v>
      </c>
      <c r="D67" s="74" t="s">
        <v>25</v>
      </c>
      <c r="E67" s="74">
        <v>312230</v>
      </c>
      <c r="F67" s="75" t="s">
        <v>271</v>
      </c>
      <c r="G67" s="78" t="s">
        <v>272</v>
      </c>
      <c r="H67" s="75"/>
      <c r="I67" s="76">
        <v>50000</v>
      </c>
      <c r="J67" s="80">
        <v>42705</v>
      </c>
      <c r="K67" s="75">
        <v>4</v>
      </c>
      <c r="L67" s="75" t="s">
        <v>287</v>
      </c>
      <c r="M67" s="75"/>
      <c r="N67" s="75"/>
      <c r="O67" s="75"/>
      <c r="P67" s="75" t="s">
        <v>273</v>
      </c>
    </row>
    <row r="68" spans="1:16" s="99" customFormat="1" ht="24.75" customHeight="1" x14ac:dyDescent="0.25">
      <c r="A68" s="75" t="s">
        <v>132</v>
      </c>
      <c r="B68" s="75" t="s">
        <v>133</v>
      </c>
      <c r="C68" s="76" t="str">
        <f>LOOKUP(B68,[1]citycountylist!$A$2:$B$1579,[1]citycountylist!$B$2:$B$1579)</f>
        <v>Canadian</v>
      </c>
      <c r="D68" s="75" t="s">
        <v>25</v>
      </c>
      <c r="E68" s="75">
        <v>5182</v>
      </c>
      <c r="F68" s="75" t="s">
        <v>134</v>
      </c>
      <c r="G68" s="77" t="s">
        <v>135</v>
      </c>
      <c r="H68" s="78">
        <v>425</v>
      </c>
      <c r="I68" s="76"/>
      <c r="J68" s="80">
        <v>42476</v>
      </c>
      <c r="K68" s="75">
        <v>2</v>
      </c>
      <c r="L68" s="75" t="s">
        <v>136</v>
      </c>
      <c r="M68" s="75"/>
      <c r="N68" s="75"/>
      <c r="O68" s="75"/>
      <c r="P68" s="75"/>
    </row>
  </sheetData>
  <autoFilter ref="A1:P64">
    <sortState ref="A2:P68">
      <sortCondition ref="A1:A64"/>
    </sortState>
  </autoFilter>
  <sortState ref="A2:IC124">
    <sortCondition ref="H2:H124"/>
  </sortState>
  <conditionalFormatting sqref="L11:M11">
    <cfRule type="containsText" dxfId="5" priority="7" operator="containsText" text="QJ">
      <formula>NOT(ISERROR(SEARCH("QJ",L11)))</formula>
    </cfRule>
    <cfRule type="containsText" dxfId="4" priority="8" operator="containsText" text="QJ or SEQJ">
      <formula>NOT(ISERROR(SEARCH("QJ or SEQJ",L11)))</formula>
    </cfRule>
  </conditionalFormatting>
  <conditionalFormatting sqref="N40:N52">
    <cfRule type="containsText" dxfId="3" priority="5" operator="containsText" text="QJ">
      <formula>NOT(ISERROR(SEARCH("QJ",N40)))</formula>
    </cfRule>
    <cfRule type="containsText" dxfId="2" priority="6" operator="containsText" text="QJ or SEQJ">
      <formula>NOT(ISERROR(SEARCH("QJ or SEQJ",N40)))</formula>
    </cfRule>
  </conditionalFormatting>
  <conditionalFormatting sqref="N65:N68">
    <cfRule type="containsText" dxfId="1" priority="3" operator="containsText" text="QJ">
      <formula>NOT(ISERROR(SEARCH("QJ",N65)))</formula>
    </cfRule>
    <cfRule type="containsText" dxfId="0" priority="4" operator="containsText" text="QJ or SEQJ">
      <formula>NOT(ISERROR(SEARCH("QJ or SEQJ",N65)))</formula>
    </cfRule>
  </conditionalFormatting>
  <printOptions gridLines="1"/>
  <pageMargins left="0.2" right="0.2" top="0.5" bottom="0.5" header="0.3" footer="0.3"/>
  <pageSetup orientation="landscape" r:id="rId1"/>
  <headerFooter>
    <oddFooter>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Highlights &amp; Sources</vt:lpstr>
      <vt:lpstr>Company Detail</vt:lpstr>
      <vt:lpstr>'Company Detail'!Print_Area</vt:lpstr>
      <vt:lpstr>'Highlights &amp; Sources'!Print_Area</vt:lpstr>
      <vt:lpstr>'Company Detail'!Print_Titles</vt:lpstr>
    </vt:vector>
  </TitlesOfParts>
  <Company>Oklahoma Department of Commerce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Lesli Walsh</dc:creator>
  <cp:lastModifiedBy>Scott Mauldin</cp:lastModifiedBy>
  <cp:lastPrinted>2014-07-14T19:29:50Z</cp:lastPrinted>
  <dcterms:created xsi:type="dcterms:W3CDTF">2012-01-06T20:22:43Z</dcterms:created>
  <dcterms:modified xsi:type="dcterms:W3CDTF">2017-03-28T15:27:35Z</dcterms:modified>
</cp:coreProperties>
</file>